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60A6A817-4D28-4B3A-977B-21F79BF68CD1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8" sheetId="2" r:id="rId1"/>
  </sheets>
  <definedNames>
    <definedName name="_xlnm.Print_Area" localSheetId="0">'38'!$A$2:$K$52</definedName>
  </definedNames>
  <calcPr calcId="191029"/>
</workbook>
</file>

<file path=xl/calcChain.xml><?xml version="1.0" encoding="utf-8"?>
<calcChain xmlns="http://schemas.openxmlformats.org/spreadsheetml/2006/main">
  <c r="B9" i="2" l="1"/>
  <c r="B10" i="2"/>
  <c r="B8" i="2"/>
  <c r="B11" i="2"/>
</calcChain>
</file>

<file path=xl/sharedStrings.xml><?xml version="1.0" encoding="utf-8"?>
<sst xmlns="http://schemas.openxmlformats.org/spreadsheetml/2006/main" count="113" uniqueCount="53">
  <si>
    <t>人　数</t>
    <rPh sb="0" eb="1">
      <t>ヒト</t>
    </rPh>
    <rPh sb="2" eb="3">
      <t>スウ</t>
    </rPh>
    <phoneticPr fontId="1"/>
  </si>
  <si>
    <t>区　分</t>
    <rPh sb="0" eb="1">
      <t>ク</t>
    </rPh>
    <rPh sb="2" eb="3">
      <t>フン</t>
    </rPh>
    <phoneticPr fontId="1"/>
  </si>
  <si>
    <t>人</t>
  </si>
  <si>
    <t>人</t>
    <rPh sb="0" eb="1">
      <t>ヒト</t>
    </rPh>
    <phoneticPr fontId="1"/>
  </si>
  <si>
    <t>老齢年金</t>
    <rPh sb="0" eb="2">
      <t>ロウレイ</t>
    </rPh>
    <rPh sb="2" eb="4">
      <t>ネンキン</t>
    </rPh>
    <phoneticPr fontId="1"/>
  </si>
  <si>
    <t>母子年金</t>
    <rPh sb="0" eb="2">
      <t>ボシ</t>
    </rPh>
    <rPh sb="2" eb="4">
      <t>ネンキン</t>
    </rPh>
    <phoneticPr fontId="1"/>
  </si>
  <si>
    <t>障害年金</t>
    <rPh sb="0" eb="2">
      <t>ショウガイ</t>
    </rPh>
    <rPh sb="2" eb="4">
      <t>ネンキン</t>
    </rPh>
    <phoneticPr fontId="1"/>
  </si>
  <si>
    <t>遺児年金</t>
    <rPh sb="0" eb="2">
      <t>イジ</t>
    </rPh>
    <rPh sb="2" eb="4">
      <t>ネンキン</t>
    </rPh>
    <phoneticPr fontId="1"/>
  </si>
  <si>
    <t>寡婦年金</t>
    <rPh sb="0" eb="2">
      <t>カフ</t>
    </rPh>
    <rPh sb="2" eb="4">
      <t>ネンキン</t>
    </rPh>
    <phoneticPr fontId="1"/>
  </si>
  <si>
    <t>死亡一時金</t>
    <rPh sb="0" eb="2">
      <t>シボウ</t>
    </rPh>
    <rPh sb="2" eb="5">
      <t>イチジキン</t>
    </rPh>
    <phoneticPr fontId="1"/>
  </si>
  <si>
    <t>老齢基礎年金</t>
    <rPh sb="0" eb="2">
      <t>ロウレイ</t>
    </rPh>
    <rPh sb="2" eb="4">
      <t>キソ</t>
    </rPh>
    <rPh sb="4" eb="6">
      <t>ネンキン</t>
    </rPh>
    <phoneticPr fontId="1"/>
  </si>
  <si>
    <t>障害基礎年金</t>
    <rPh sb="0" eb="2">
      <t>ショウガイ</t>
    </rPh>
    <rPh sb="2" eb="4">
      <t>キソ</t>
    </rPh>
    <rPh sb="4" eb="6">
      <t>ネンキン</t>
    </rPh>
    <phoneticPr fontId="1"/>
  </si>
  <si>
    <t>遺族基礎年金</t>
    <rPh sb="0" eb="2">
      <t>イゾク</t>
    </rPh>
    <rPh sb="2" eb="4">
      <t>キソ</t>
    </rPh>
    <rPh sb="4" eb="6">
      <t>ネンキン</t>
    </rPh>
    <phoneticPr fontId="1"/>
  </si>
  <si>
    <t>総　　額</t>
    <rPh sb="0" eb="1">
      <t>ソウ</t>
    </rPh>
    <rPh sb="3" eb="4">
      <t>ガク</t>
    </rPh>
    <phoneticPr fontId="1"/>
  </si>
  <si>
    <t>年　金　額</t>
    <rPh sb="0" eb="1">
      <t>トシ</t>
    </rPh>
    <rPh sb="2" eb="3">
      <t>キン</t>
    </rPh>
    <rPh sb="4" eb="5">
      <t>ガク</t>
    </rPh>
    <phoneticPr fontId="1"/>
  </si>
  <si>
    <t>円</t>
    <rPh sb="0" eb="1">
      <t>エン</t>
    </rPh>
    <phoneticPr fontId="1"/>
  </si>
  <si>
    <t>加入者総数</t>
    <rPh sb="0" eb="3">
      <t>カニュウシャ</t>
    </rPh>
    <rPh sb="3" eb="5">
      <t>ソウスウ</t>
    </rPh>
    <phoneticPr fontId="1"/>
  </si>
  <si>
    <t>1号被保険者</t>
    <rPh sb="1" eb="2">
      <t>ゴウ</t>
    </rPh>
    <rPh sb="2" eb="6">
      <t>ヒホケンシャ</t>
    </rPh>
    <phoneticPr fontId="1"/>
  </si>
  <si>
    <t>強制加入者</t>
    <rPh sb="0" eb="2">
      <t>キョウセイ</t>
    </rPh>
    <rPh sb="2" eb="4">
      <t>カニュウ</t>
    </rPh>
    <rPh sb="4" eb="5">
      <t>シャ</t>
    </rPh>
    <phoneticPr fontId="1"/>
  </si>
  <si>
    <t>任意加入者</t>
    <rPh sb="0" eb="2">
      <t>ニンイ</t>
    </rPh>
    <rPh sb="2" eb="4">
      <t>カニュウ</t>
    </rPh>
    <rPh sb="4" eb="5">
      <t>シャ</t>
    </rPh>
    <phoneticPr fontId="1"/>
  </si>
  <si>
    <t>3号被保険者</t>
    <rPh sb="1" eb="2">
      <t>ゴウ</t>
    </rPh>
    <rPh sb="2" eb="6">
      <t>ヒホケンシャ</t>
    </rPh>
    <phoneticPr fontId="1"/>
  </si>
  <si>
    <t>比　率</t>
    <rPh sb="0" eb="1">
      <t>ヒ</t>
    </rPh>
    <rPh sb="2" eb="3">
      <t>リツ</t>
    </rPh>
    <phoneticPr fontId="1"/>
  </si>
  <si>
    <t>％</t>
    <phoneticPr fontId="1"/>
  </si>
  <si>
    <t>％</t>
  </si>
  <si>
    <t>　資料：福祉保険課(各年3月31日現在)</t>
    <rPh sb="1" eb="3">
      <t>シリョウ</t>
    </rPh>
    <rPh sb="4" eb="6">
      <t>フクシ</t>
    </rPh>
    <rPh sb="6" eb="8">
      <t>ホケン</t>
    </rPh>
    <rPh sb="8" eb="9">
      <t>カ</t>
    </rPh>
    <rPh sb="10" eb="11">
      <t>カク</t>
    </rPh>
    <rPh sb="11" eb="12">
      <t>ネン</t>
    </rPh>
    <rPh sb="13" eb="14">
      <t>ガツ</t>
    </rPh>
    <rPh sb="16" eb="17">
      <t>ヒ</t>
    </rPh>
    <rPh sb="17" eb="19">
      <t>ゲンザイ</t>
    </rPh>
    <phoneticPr fontId="1"/>
  </si>
  <si>
    <t>年　別</t>
    <rPh sb="0" eb="1">
      <t>トシ</t>
    </rPh>
    <rPh sb="2" eb="3">
      <t>ベツ</t>
    </rPh>
    <phoneticPr fontId="1"/>
  </si>
  <si>
    <t>敬老祝金該当者</t>
    <rPh sb="0" eb="2">
      <t>ケイロウ</t>
    </rPh>
    <rPh sb="2" eb="3">
      <t>イワ</t>
    </rPh>
    <rPh sb="3" eb="4">
      <t>キン</t>
    </rPh>
    <rPh sb="4" eb="7">
      <t>ガイトウシャ</t>
    </rPh>
    <phoneticPr fontId="1"/>
  </si>
  <si>
    <t>総　数</t>
    <rPh sb="0" eb="1">
      <t>ソウ</t>
    </rPh>
    <rPh sb="2" eb="3">
      <t>スウ</t>
    </rPh>
    <phoneticPr fontId="1"/>
  </si>
  <si>
    <t>100歳</t>
    <rPh sb="3" eb="4">
      <t>サイ</t>
    </rPh>
    <phoneticPr fontId="1"/>
  </si>
  <si>
    <t>88歳</t>
    <rPh sb="2" eb="3">
      <t>サイ</t>
    </rPh>
    <phoneticPr fontId="1"/>
  </si>
  <si>
    <t>　資料：高齢介護課(各年9月1日現在)</t>
    <rPh sb="1" eb="3">
      <t>シリョウ</t>
    </rPh>
    <rPh sb="4" eb="6">
      <t>コウレイ</t>
    </rPh>
    <rPh sb="6" eb="8">
      <t>カイゴ</t>
    </rPh>
    <rPh sb="8" eb="9">
      <t>カ</t>
    </rPh>
    <rPh sb="10" eb="12">
      <t>カクネン</t>
    </rPh>
    <rPh sb="13" eb="14">
      <t>ガツ</t>
    </rPh>
    <rPh sb="15" eb="16">
      <t>ヒ</t>
    </rPh>
    <rPh sb="16" eb="18">
      <t>ゲンザイ</t>
    </rPh>
    <phoneticPr fontId="1"/>
  </si>
  <si>
    <t>令和2年</t>
    <rPh sb="0" eb="2">
      <t>レイワ</t>
    </rPh>
    <rPh sb="3" eb="4">
      <t>ネン</t>
    </rPh>
    <phoneticPr fontId="1"/>
  </si>
  <si>
    <t>　資料：日本年金機構　平塚年金事務所</t>
    <rPh sb="1" eb="3">
      <t>シリョウ</t>
    </rPh>
    <rPh sb="4" eb="6">
      <t>ニホン</t>
    </rPh>
    <rPh sb="6" eb="8">
      <t>ネンキン</t>
    </rPh>
    <rPh sb="8" eb="10">
      <t>キコウ</t>
    </rPh>
    <rPh sb="11" eb="13">
      <t>ヒラツカ</t>
    </rPh>
    <rPh sb="13" eb="15">
      <t>ネンキン</t>
    </rPh>
    <rPh sb="15" eb="17">
      <t>ジム</t>
    </rPh>
    <rPh sb="17" eb="18">
      <t>ショ</t>
    </rPh>
    <phoneticPr fontId="1"/>
  </si>
  <si>
    <t>2年度</t>
    <rPh sb="1" eb="3">
      <t>ネンド</t>
    </rPh>
    <phoneticPr fontId="1"/>
  </si>
  <si>
    <t>令和3年</t>
    <rPh sb="0" eb="2">
      <t>レイワ</t>
    </rPh>
    <rPh sb="3" eb="4">
      <t>ネン</t>
    </rPh>
    <phoneticPr fontId="1"/>
  </si>
  <si>
    <t>3年度</t>
    <rPh sb="1" eb="3">
      <t>ネンド</t>
    </rPh>
    <phoneticPr fontId="1"/>
  </si>
  <si>
    <t>令和4年</t>
    <rPh sb="0" eb="2">
      <t>レイワ</t>
    </rPh>
    <rPh sb="3" eb="4">
      <t>ネン</t>
    </rPh>
    <phoneticPr fontId="1"/>
  </si>
  <si>
    <t>総　　数</t>
    <rPh sb="0" eb="1">
      <t>ソウ</t>
    </rPh>
    <rPh sb="3" eb="4">
      <t>スウ</t>
    </rPh>
    <phoneticPr fontId="1"/>
  </si>
  <si>
    <t>11．敬老祝金品贈呈該当者数</t>
    <rPh sb="3" eb="5">
      <t>ケイロウ</t>
    </rPh>
    <rPh sb="5" eb="6">
      <t>イワ</t>
    </rPh>
    <rPh sb="6" eb="7">
      <t>キン</t>
    </rPh>
    <rPh sb="7" eb="8">
      <t>シナ</t>
    </rPh>
    <rPh sb="8" eb="10">
      <t>ゾウテイ</t>
    </rPh>
    <rPh sb="10" eb="12">
      <t>ガイトウ</t>
    </rPh>
    <rPh sb="12" eb="13">
      <t>シャ</t>
    </rPh>
    <rPh sb="13" eb="14">
      <t>スウ</t>
    </rPh>
    <phoneticPr fontId="1"/>
  </si>
  <si>
    <t>12．国民年金加入状況</t>
    <rPh sb="3" eb="5">
      <t>コクミン</t>
    </rPh>
    <rPh sb="5" eb="7">
      <t>ネンキン</t>
    </rPh>
    <rPh sb="7" eb="9">
      <t>カニュウ</t>
    </rPh>
    <rPh sb="9" eb="11">
      <t>ジョウキョウ</t>
    </rPh>
    <phoneticPr fontId="1"/>
  </si>
  <si>
    <t>13．拠出年金支給状況</t>
    <rPh sb="3" eb="5">
      <t>キョシュツ</t>
    </rPh>
    <rPh sb="5" eb="7">
      <t>ネンキン</t>
    </rPh>
    <rPh sb="7" eb="9">
      <t>シキュウ</t>
    </rPh>
    <rPh sb="9" eb="11">
      <t>ジョウキョウ</t>
    </rPh>
    <phoneticPr fontId="1"/>
  </si>
  <si>
    <t>令和5年</t>
    <rPh sb="0" eb="2">
      <t>レイワ</t>
    </rPh>
    <rPh sb="3" eb="4">
      <t>ネン</t>
    </rPh>
    <phoneticPr fontId="1"/>
  </si>
  <si>
    <t>-</t>
  </si>
  <si>
    <t>4年度</t>
    <rPh sb="1" eb="3">
      <t>ネンド</t>
    </rPh>
    <phoneticPr fontId="1"/>
  </si>
  <si>
    <t>令和</t>
    <rPh sb="0" eb="2">
      <t>レイワ</t>
    </rPh>
    <phoneticPr fontId="1"/>
  </si>
  <si>
    <t>元年度</t>
    <rPh sb="0" eb="2">
      <t>ガンネン</t>
    </rPh>
    <rPh sb="1" eb="3">
      <t>ネンド</t>
    </rPh>
    <phoneticPr fontId="1"/>
  </si>
  <si>
    <t>5年度</t>
    <rPh sb="1" eb="3">
      <t>ネンド</t>
    </rPh>
    <phoneticPr fontId="1"/>
  </si>
  <si>
    <t>令和6年</t>
    <rPh sb="0" eb="2">
      <t>レイワ</t>
    </rPh>
    <rPh sb="3" eb="4">
      <t>ネン</t>
    </rPh>
    <phoneticPr fontId="1"/>
  </si>
  <si>
    <t>令和2年度</t>
    <rPh sb="0" eb="2">
      <t>レイワ</t>
    </rPh>
    <rPh sb="3" eb="4">
      <t>ネン</t>
    </rPh>
    <rPh sb="4" eb="5">
      <t>ド</t>
    </rPh>
    <phoneticPr fontId="1"/>
  </si>
  <si>
    <t>令和3年度</t>
    <rPh sb="0" eb="2">
      <t>レイワ</t>
    </rPh>
    <rPh sb="3" eb="4">
      <t>ネン</t>
    </rPh>
    <rPh sb="4" eb="5">
      <t>ド</t>
    </rPh>
    <phoneticPr fontId="1"/>
  </si>
  <si>
    <t>令和4年度</t>
    <rPh sb="0" eb="2">
      <t>レイワ</t>
    </rPh>
    <rPh sb="3" eb="4">
      <t>ネン</t>
    </rPh>
    <rPh sb="4" eb="5">
      <t>ド</t>
    </rPh>
    <phoneticPr fontId="1"/>
  </si>
  <si>
    <t>令和5年度</t>
    <rPh sb="0" eb="2">
      <t>レイワ</t>
    </rPh>
    <rPh sb="3" eb="4">
      <t>ネン</t>
    </rPh>
    <rPh sb="4" eb="5">
      <t>ド</t>
    </rPh>
    <phoneticPr fontId="1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</si>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</sst>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0.0_);[Red]\(0.0\)"/>
    <numFmt numFmtId="179" formatCode="\(#,###.0\)"/>
    <numFmt numFmtId="180" formatCode="#,##0_);[Red]\(#,##0\)"/>
    <numFmt numFmtId="181" formatCode="\(#,###\)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9" fontId="2" fillId="0" borderId="2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80" fontId="2" fillId="0" borderId="3" xfId="0" applyNumberFormat="1" applyFont="1" applyBorder="1" applyAlignment="1">
      <alignment horizontal="right" vertical="center" shrinkToFit="1"/>
    </xf>
    <xf numFmtId="180" fontId="2" fillId="0" borderId="3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left" vertical="center" shrinkToFit="1"/>
    </xf>
    <xf numFmtId="180" fontId="2" fillId="0" borderId="2" xfId="0" applyNumberFormat="1" applyFont="1" applyBorder="1" applyAlignment="1">
      <alignment horizontal="right" vertical="center" shrinkToFit="1"/>
    </xf>
    <xf numFmtId="180" fontId="2" fillId="0" borderId="2" xfId="0" applyNumberFormat="1" applyFont="1" applyFill="1" applyBorder="1" applyAlignment="1">
      <alignment horizontal="right" vertical="center" shrinkToFit="1"/>
    </xf>
    <xf numFmtId="181" fontId="2" fillId="0" borderId="2" xfId="0" applyNumberFormat="1" applyFont="1" applyBorder="1" applyAlignment="1">
      <alignment horizontal="right" vertical="center" shrinkToFit="1"/>
    </xf>
    <xf numFmtId="181" fontId="2" fillId="0" borderId="2" xfId="0" applyNumberFormat="1" applyFont="1" applyFill="1" applyBorder="1" applyAlignment="1">
      <alignment horizontal="right" vertical="center" shrinkToFit="1"/>
    </xf>
    <xf numFmtId="180" fontId="2" fillId="0" borderId="1" xfId="0" applyNumberFormat="1" applyFont="1" applyBorder="1" applyAlignment="1">
      <alignment vertical="center" shrinkToFit="1"/>
    </xf>
    <xf numFmtId="180" fontId="2" fillId="0" borderId="1" xfId="0" applyNumberFormat="1" applyFont="1" applyFill="1" applyBorder="1" applyAlignment="1">
      <alignment vertical="center" shrinkToFit="1"/>
    </xf>
    <xf numFmtId="178" fontId="2" fillId="0" borderId="3" xfId="0" applyNumberFormat="1" applyFont="1" applyBorder="1" applyAlignment="1">
      <alignment horizontal="right" vertical="center" shrinkToFit="1"/>
    </xf>
    <xf numFmtId="178" fontId="2" fillId="0" borderId="2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right" vertical="center" shrinkToFit="1"/>
    </xf>
    <xf numFmtId="178" fontId="2" fillId="0" borderId="1" xfId="0" applyNumberFormat="1" applyFont="1" applyBorder="1" applyAlignment="1">
      <alignment horizontal="right" vertical="center" shrinkToFit="1"/>
    </xf>
    <xf numFmtId="177" fontId="2" fillId="0" borderId="1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Fill="1" applyBorder="1" applyAlignment="1">
      <alignment horizontal="center" vertical="center" shrinkToFit="1"/>
    </xf>
    <xf numFmtId="180" fontId="2" fillId="0" borderId="0" xfId="0" applyNumberFormat="1" applyFont="1" applyFill="1" applyBorder="1" applyAlignment="1">
      <alignment horizontal="right" vertical="center" shrinkToFit="1"/>
    </xf>
    <xf numFmtId="181" fontId="2" fillId="0" borderId="0" xfId="0" applyNumberFormat="1" applyFont="1" applyFill="1" applyBorder="1" applyAlignment="1">
      <alignment horizontal="right" vertical="center" shrinkToFit="1"/>
    </xf>
    <xf numFmtId="178" fontId="2" fillId="0" borderId="0" xfId="0" applyNumberFormat="1" applyFont="1" applyFill="1" applyBorder="1" applyAlignment="1">
      <alignment horizontal="right" vertical="center" shrinkToFit="1"/>
    </xf>
    <xf numFmtId="179" fontId="2" fillId="0" borderId="0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0" fontId="2" fillId="0" borderId="8" xfId="0" applyFont="1" applyFill="1" applyBorder="1" applyAlignment="1">
      <alignment horizontal="center" vertical="center" shrinkToFit="1"/>
    </xf>
    <xf numFmtId="178" fontId="2" fillId="0" borderId="3" xfId="0" applyNumberFormat="1" applyFont="1" applyFill="1" applyBorder="1" applyAlignment="1">
      <alignment horizontal="right" vertical="center" shrinkToFit="1"/>
    </xf>
    <xf numFmtId="178" fontId="2" fillId="0" borderId="2" xfId="0" applyNumberFormat="1" applyFont="1" applyFill="1" applyBorder="1" applyAlignment="1">
      <alignment horizontal="right" vertical="center" shrinkToFit="1"/>
    </xf>
    <xf numFmtId="179" fontId="2" fillId="0" borderId="2" xfId="0" applyNumberFormat="1" applyFont="1" applyFill="1" applyBorder="1" applyAlignment="1">
      <alignment horizontal="right" vertical="center" shrinkToFit="1"/>
    </xf>
    <xf numFmtId="177" fontId="2" fillId="0" borderId="1" xfId="0" applyNumberFormat="1" applyFont="1" applyFill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0" fontId="2" fillId="0" borderId="8" xfId="0" applyFont="1" applyBorder="1" applyAlignment="1">
      <alignment horizontal="center" vertical="center" textRotation="255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horizontal="right" vertical="center" shrinkToFit="1"/>
    </xf>
    <xf numFmtId="176" fontId="5" fillId="0" borderId="13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vertical="center" shrinkToFit="1"/>
    </xf>
    <xf numFmtId="176" fontId="5" fillId="0" borderId="2" xfId="0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176" fontId="5" fillId="0" borderId="11" xfId="0" applyNumberFormat="1" applyFont="1" applyFill="1" applyBorder="1" applyAlignment="1">
      <alignment horizontal="right" vertical="center" shrinkToFit="1"/>
    </xf>
    <xf numFmtId="176" fontId="5" fillId="0" borderId="12" xfId="0" applyNumberFormat="1" applyFont="1" applyFill="1" applyBorder="1" applyAlignment="1">
      <alignment horizontal="right" vertical="center" shrinkToFit="1"/>
    </xf>
    <xf numFmtId="176" fontId="5" fillId="0" borderId="11" xfId="0" applyNumberFormat="1" applyFont="1" applyFill="1" applyBorder="1" applyAlignment="1">
      <alignment vertical="center" shrinkToFit="1"/>
    </xf>
    <xf numFmtId="176" fontId="5" fillId="0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C8496-1D3B-4627-8073-951C728BE5AE}">
  <dimension ref="A2:M61"/>
  <sheetViews>
    <sheetView tabSelected="1" view="pageBreakPreview" topLeftCell="A34" zoomScale="115" zoomScaleNormal="85" zoomScaleSheetLayoutView="115" workbookViewId="0">
      <selection activeCell="J52" sqref="J52"/>
    </sheetView>
  </sheetViews>
  <sheetFormatPr defaultColWidth="9" defaultRowHeight="13.5" x14ac:dyDescent="0.15"/>
  <cols>
    <col min="1" max="1" width="8.875" style="5" customWidth="1"/>
    <col min="2" max="2" width="13.125" style="5" customWidth="1"/>
    <col min="3" max="3" width="3.5" style="5" bestFit="1" customWidth="1"/>
    <col min="4" max="11" width="8" style="5" customWidth="1"/>
    <col min="12" max="12" width="7.5" style="5" customWidth="1"/>
    <col min="13" max="13" width="10" style="5" customWidth="1"/>
    <col min="14" max="27" width="5" style="5" customWidth="1"/>
    <col min="28" max="16384" width="9" style="5"/>
  </cols>
  <sheetData>
    <row r="2" spans="1:13" ht="15.6" customHeight="1" x14ac:dyDescent="0.15">
      <c r="A2" s="55" t="s">
        <v>38</v>
      </c>
      <c r="B2" s="55"/>
      <c r="C2" s="55"/>
      <c r="D2" s="55"/>
      <c r="E2" s="55"/>
    </row>
    <row r="3" spans="1:13" ht="15.6" customHeight="1" x14ac:dyDescent="0.15"/>
    <row r="4" spans="1:13" ht="15.6" customHeight="1" x14ac:dyDescent="0.15">
      <c r="A4" s="57" t="s">
        <v>25</v>
      </c>
      <c r="B4" s="53" t="s">
        <v>26</v>
      </c>
      <c r="C4" s="59"/>
      <c r="D4" s="59"/>
      <c r="E4" s="54"/>
    </row>
    <row r="5" spans="1:13" ht="15.6" customHeight="1" x14ac:dyDescent="0.15">
      <c r="A5" s="58"/>
      <c r="B5" s="60" t="s">
        <v>27</v>
      </c>
      <c r="C5" s="60"/>
      <c r="D5" s="1" t="s">
        <v>28</v>
      </c>
      <c r="E5" s="6" t="s">
        <v>29</v>
      </c>
    </row>
    <row r="6" spans="1:13" ht="15.6" customHeight="1" x14ac:dyDescent="0.15">
      <c r="A6" s="7" t="s">
        <v>44</v>
      </c>
      <c r="B6" s="61" t="s">
        <v>3</v>
      </c>
      <c r="C6" s="62"/>
      <c r="D6" s="8" t="s">
        <v>3</v>
      </c>
      <c r="E6" s="9" t="s">
        <v>3</v>
      </c>
      <c r="L6" s="10"/>
    </row>
    <row r="7" spans="1:13" ht="15.6" customHeight="1" x14ac:dyDescent="0.15">
      <c r="A7" s="11" t="s">
        <v>45</v>
      </c>
      <c r="B7" s="48">
        <v>162</v>
      </c>
      <c r="C7" s="49"/>
      <c r="D7" s="2">
        <v>7</v>
      </c>
      <c r="E7" s="3">
        <v>155</v>
      </c>
    </row>
    <row r="8" spans="1:13" ht="15.6" customHeight="1" x14ac:dyDescent="0.15">
      <c r="A8" s="67" t="s">
        <v>33</v>
      </c>
      <c r="B8" s="63">
        <f>SUM(D8:E8)</f>
        <v>203</v>
      </c>
      <c r="C8" s="64"/>
      <c r="D8" s="65">
        <v>3</v>
      </c>
      <c r="E8" s="66">
        <v>200</v>
      </c>
    </row>
    <row r="9" spans="1:13" ht="15.6" customHeight="1" x14ac:dyDescent="0.15">
      <c r="A9" s="68" t="s">
        <v>35</v>
      </c>
      <c r="B9" s="63">
        <f t="shared" ref="B9:B10" si="0">SUM(D9:E9)</f>
        <v>172</v>
      </c>
      <c r="C9" s="64"/>
      <c r="D9" s="65">
        <v>4</v>
      </c>
      <c r="E9" s="65">
        <v>168</v>
      </c>
      <c r="F9" s="12"/>
    </row>
    <row r="10" spans="1:13" ht="15.6" customHeight="1" x14ac:dyDescent="0.15">
      <c r="A10" s="68" t="s">
        <v>43</v>
      </c>
      <c r="B10" s="63">
        <f t="shared" si="0"/>
        <v>194</v>
      </c>
      <c r="C10" s="64"/>
      <c r="D10" s="65">
        <v>9</v>
      </c>
      <c r="E10" s="66">
        <v>185</v>
      </c>
      <c r="F10" s="10"/>
    </row>
    <row r="11" spans="1:13" ht="15.6" customHeight="1" x14ac:dyDescent="0.15">
      <c r="A11" s="69" t="s">
        <v>46</v>
      </c>
      <c r="B11" s="70">
        <f>SUM(D11:E11)</f>
        <v>221</v>
      </c>
      <c r="C11" s="71"/>
      <c r="D11" s="72">
        <v>4</v>
      </c>
      <c r="E11" s="73">
        <v>217</v>
      </c>
    </row>
    <row r="12" spans="1:13" ht="15.6" customHeight="1" x14ac:dyDescent="0.15">
      <c r="A12" s="56" t="s">
        <v>30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13" ht="15.6" customHeight="1" x14ac:dyDescent="0.15">
      <c r="A13" s="47"/>
      <c r="B13" s="47"/>
      <c r="C13" s="47"/>
      <c r="D13" s="47"/>
      <c r="E13" s="47"/>
      <c r="F13" s="47"/>
      <c r="G13" s="47"/>
      <c r="H13" s="47"/>
      <c r="I13" s="47"/>
    </row>
    <row r="14" spans="1:13" ht="15.6" customHeight="1" x14ac:dyDescent="0.15">
      <c r="A14" s="55" t="s">
        <v>39</v>
      </c>
      <c r="B14" s="55"/>
      <c r="C14" s="55"/>
      <c r="D14" s="55"/>
      <c r="E14" s="55"/>
      <c r="F14" s="55"/>
      <c r="G14" s="55"/>
    </row>
    <row r="15" spans="1:13" ht="15.6" customHeight="1" x14ac:dyDescent="0.15"/>
    <row r="16" spans="1:13" ht="15.6" customHeight="1" x14ac:dyDescent="0.15">
      <c r="A16" s="53" t="s">
        <v>1</v>
      </c>
      <c r="B16" s="54"/>
      <c r="C16" s="13"/>
      <c r="D16" s="6" t="s">
        <v>31</v>
      </c>
      <c r="E16" s="6" t="s">
        <v>34</v>
      </c>
      <c r="F16" s="6" t="s">
        <v>36</v>
      </c>
      <c r="G16" s="6" t="s">
        <v>41</v>
      </c>
      <c r="H16" s="40" t="s">
        <v>47</v>
      </c>
      <c r="I16" s="34"/>
    </row>
    <row r="17" spans="1:11" ht="15.6" customHeight="1" x14ac:dyDescent="0.15">
      <c r="A17" s="50" t="s">
        <v>0</v>
      </c>
      <c r="B17" s="7" t="s">
        <v>16</v>
      </c>
      <c r="C17" s="9" t="s">
        <v>3</v>
      </c>
      <c r="D17" s="14">
        <v>5129</v>
      </c>
      <c r="E17" s="14">
        <v>5019</v>
      </c>
      <c r="F17" s="15">
        <v>4924</v>
      </c>
      <c r="G17" s="16">
        <v>4721</v>
      </c>
      <c r="H17" s="16">
        <v>4538</v>
      </c>
      <c r="I17" s="35"/>
    </row>
    <row r="18" spans="1:11" ht="15.6" customHeight="1" x14ac:dyDescent="0.15">
      <c r="A18" s="50"/>
      <c r="B18" s="17" t="s">
        <v>17</v>
      </c>
      <c r="C18" s="11" t="s">
        <v>2</v>
      </c>
      <c r="D18" s="14">
        <v>3144</v>
      </c>
      <c r="E18" s="14">
        <v>3096</v>
      </c>
      <c r="F18" s="18">
        <v>3105</v>
      </c>
      <c r="G18" s="19">
        <v>3005</v>
      </c>
      <c r="H18" s="19">
        <v>2912</v>
      </c>
      <c r="I18" s="35"/>
    </row>
    <row r="19" spans="1:11" ht="15.6" customHeight="1" x14ac:dyDescent="0.15">
      <c r="A19" s="50"/>
      <c r="B19" s="11" t="s">
        <v>18</v>
      </c>
      <c r="C19" s="11" t="s">
        <v>2</v>
      </c>
      <c r="D19" s="20">
        <v>3076</v>
      </c>
      <c r="E19" s="20">
        <v>3024</v>
      </c>
      <c r="F19" s="20">
        <v>3034</v>
      </c>
      <c r="G19" s="21">
        <v>2938</v>
      </c>
      <c r="H19" s="21">
        <v>2845</v>
      </c>
      <c r="I19" s="36"/>
    </row>
    <row r="20" spans="1:11" ht="15.6" customHeight="1" x14ac:dyDescent="0.15">
      <c r="A20" s="50"/>
      <c r="B20" s="11" t="s">
        <v>19</v>
      </c>
      <c r="C20" s="11" t="s">
        <v>2</v>
      </c>
      <c r="D20" s="20">
        <v>68</v>
      </c>
      <c r="E20" s="20">
        <v>72</v>
      </c>
      <c r="F20" s="20">
        <v>71</v>
      </c>
      <c r="G20" s="21">
        <v>67</v>
      </c>
      <c r="H20" s="21">
        <v>67</v>
      </c>
      <c r="I20" s="36"/>
    </row>
    <row r="21" spans="1:11" ht="15.6" customHeight="1" x14ac:dyDescent="0.15">
      <c r="A21" s="50"/>
      <c r="B21" s="17" t="s">
        <v>20</v>
      </c>
      <c r="C21" s="11" t="s">
        <v>2</v>
      </c>
      <c r="D21" s="14">
        <v>1985</v>
      </c>
      <c r="E21" s="14">
        <v>1923</v>
      </c>
      <c r="F21" s="22">
        <v>1819</v>
      </c>
      <c r="G21" s="23">
        <v>1716</v>
      </c>
      <c r="H21" s="23">
        <v>1626</v>
      </c>
      <c r="I21" s="35"/>
    </row>
    <row r="22" spans="1:11" ht="15.6" customHeight="1" x14ac:dyDescent="0.15">
      <c r="A22" s="50" t="s">
        <v>21</v>
      </c>
      <c r="B22" s="7" t="s">
        <v>16</v>
      </c>
      <c r="C22" s="9" t="s">
        <v>22</v>
      </c>
      <c r="D22" s="24">
        <v>100</v>
      </c>
      <c r="E22" s="24">
        <v>100</v>
      </c>
      <c r="F22" s="24">
        <v>100</v>
      </c>
      <c r="G22" s="24">
        <v>100</v>
      </c>
      <c r="H22" s="41">
        <v>100</v>
      </c>
      <c r="I22" s="37"/>
    </row>
    <row r="23" spans="1:11" ht="15.6" customHeight="1" x14ac:dyDescent="0.15">
      <c r="A23" s="50"/>
      <c r="B23" s="17" t="s">
        <v>17</v>
      </c>
      <c r="C23" s="11" t="s">
        <v>23</v>
      </c>
      <c r="D23" s="25">
        <v>61.3</v>
      </c>
      <c r="E23" s="25">
        <v>61.7</v>
      </c>
      <c r="F23" s="25">
        <v>63.058489033306252</v>
      </c>
      <c r="G23" s="25">
        <v>63.651768693073492</v>
      </c>
      <c r="H23" s="42">
        <v>64.169237549581311</v>
      </c>
      <c r="I23" s="37"/>
    </row>
    <row r="24" spans="1:11" ht="15.6" customHeight="1" x14ac:dyDescent="0.15">
      <c r="A24" s="50"/>
      <c r="B24" s="11" t="s">
        <v>18</v>
      </c>
      <c r="C24" s="11" t="s">
        <v>23</v>
      </c>
      <c r="D24" s="4">
        <v>97.8</v>
      </c>
      <c r="E24" s="4">
        <v>97.713365539452496</v>
      </c>
      <c r="F24" s="4">
        <v>97.713365539452496</v>
      </c>
      <c r="G24" s="4">
        <v>97.770382695507479</v>
      </c>
      <c r="H24" s="43">
        <v>97.728930000000005</v>
      </c>
      <c r="I24" s="38"/>
    </row>
    <row r="25" spans="1:11" ht="15.6" customHeight="1" x14ac:dyDescent="0.15">
      <c r="A25" s="50"/>
      <c r="B25" s="11" t="s">
        <v>19</v>
      </c>
      <c r="C25" s="11" t="s">
        <v>23</v>
      </c>
      <c r="D25" s="4">
        <v>2.2000000000000002</v>
      </c>
      <c r="E25" s="4">
        <v>2.2866344605475044</v>
      </c>
      <c r="F25" s="4">
        <v>2.2866344605475044</v>
      </c>
      <c r="G25" s="4">
        <v>2.2296173044925127</v>
      </c>
      <c r="H25" s="43">
        <v>2.2709999999999999</v>
      </c>
      <c r="I25" s="38"/>
    </row>
    <row r="26" spans="1:11" ht="15.6" customHeight="1" x14ac:dyDescent="0.15">
      <c r="A26" s="50"/>
      <c r="B26" s="26" t="s">
        <v>20</v>
      </c>
      <c r="C26" s="27" t="s">
        <v>23</v>
      </c>
      <c r="D26" s="28">
        <v>38.700000000000003</v>
      </c>
      <c r="E26" s="29">
        <v>38.299999999999997</v>
      </c>
      <c r="F26" s="29">
        <v>36.941510966693748</v>
      </c>
      <c r="G26" s="29">
        <v>36.3482313069265</v>
      </c>
      <c r="H26" s="44">
        <v>35.830762450418682</v>
      </c>
      <c r="I26" s="39"/>
    </row>
    <row r="27" spans="1:11" ht="15.6" customHeight="1" x14ac:dyDescent="0.15">
      <c r="A27" s="47" t="s">
        <v>24</v>
      </c>
      <c r="B27" s="47"/>
      <c r="C27" s="47"/>
      <c r="D27" s="47"/>
      <c r="E27" s="47"/>
      <c r="F27" s="47"/>
    </row>
    <row r="28" spans="1:11" ht="15.6" customHeight="1" x14ac:dyDescent="0.15"/>
    <row r="29" spans="1:11" ht="15.6" customHeight="1" x14ac:dyDescent="0.15">
      <c r="A29" s="55" t="s">
        <v>40</v>
      </c>
      <c r="B29" s="55"/>
      <c r="C29" s="55"/>
      <c r="D29" s="55"/>
      <c r="E29" s="55"/>
      <c r="F29" s="55"/>
      <c r="G29" s="55"/>
      <c r="H29" s="55"/>
      <c r="I29" s="55"/>
      <c r="J29" s="55"/>
    </row>
    <row r="30" spans="1:11" ht="15.75" customHeight="1" x14ac:dyDescent="0.15"/>
    <row r="31" spans="1:11" ht="15.75" customHeight="1" x14ac:dyDescent="0.15">
      <c r="A31" s="53" t="s">
        <v>1</v>
      </c>
      <c r="B31" s="54"/>
      <c r="C31" s="13"/>
      <c r="D31" s="53" t="s">
        <v>48</v>
      </c>
      <c r="E31" s="54"/>
      <c r="F31" s="53" t="s">
        <v>49</v>
      </c>
      <c r="G31" s="54"/>
      <c r="H31" s="53" t="s">
        <v>50</v>
      </c>
      <c r="I31" s="54"/>
      <c r="J31" s="53" t="s">
        <v>51</v>
      </c>
      <c r="K31" s="54"/>
    </row>
    <row r="32" spans="1:11" ht="15.75" customHeight="1" x14ac:dyDescent="0.15">
      <c r="A32" s="50" t="s">
        <v>0</v>
      </c>
      <c r="B32" s="30" t="s">
        <v>37</v>
      </c>
      <c r="C32" s="9" t="s">
        <v>3</v>
      </c>
      <c r="D32" s="51">
        <v>9923</v>
      </c>
      <c r="E32" s="52"/>
      <c r="F32" s="51">
        <v>10005</v>
      </c>
      <c r="G32" s="52"/>
      <c r="H32" s="51">
        <v>9958</v>
      </c>
      <c r="I32" s="52"/>
      <c r="J32" s="51">
        <v>9838</v>
      </c>
      <c r="K32" s="52"/>
    </row>
    <row r="33" spans="1:11" ht="15.75" customHeight="1" x14ac:dyDescent="0.15">
      <c r="A33" s="50"/>
      <c r="B33" s="31" t="s">
        <v>4</v>
      </c>
      <c r="C33" s="11" t="s">
        <v>2</v>
      </c>
      <c r="D33" s="48">
        <v>54</v>
      </c>
      <c r="E33" s="49"/>
      <c r="F33" s="48">
        <v>48</v>
      </c>
      <c r="G33" s="49"/>
      <c r="H33" s="48">
        <v>31</v>
      </c>
      <c r="I33" s="49"/>
      <c r="J33" s="48">
        <v>25</v>
      </c>
      <c r="K33" s="49"/>
    </row>
    <row r="34" spans="1:11" ht="15.75" customHeight="1" x14ac:dyDescent="0.15">
      <c r="A34" s="50"/>
      <c r="B34" s="31" t="s">
        <v>5</v>
      </c>
      <c r="C34" s="11" t="s">
        <v>2</v>
      </c>
      <c r="D34" s="48" t="s">
        <v>42</v>
      </c>
      <c r="E34" s="49"/>
      <c r="F34" s="48" t="s">
        <v>42</v>
      </c>
      <c r="G34" s="49"/>
      <c r="H34" s="48" t="s">
        <v>42</v>
      </c>
      <c r="I34" s="49"/>
      <c r="J34" s="48">
        <v>0</v>
      </c>
      <c r="K34" s="49"/>
    </row>
    <row r="35" spans="1:11" ht="15.75" customHeight="1" x14ac:dyDescent="0.15">
      <c r="A35" s="50"/>
      <c r="B35" s="31" t="s">
        <v>6</v>
      </c>
      <c r="C35" s="11" t="s">
        <v>2</v>
      </c>
      <c r="D35" s="48">
        <v>2</v>
      </c>
      <c r="E35" s="49"/>
      <c r="F35" s="48">
        <v>2</v>
      </c>
      <c r="G35" s="49"/>
      <c r="H35" s="48">
        <v>1</v>
      </c>
      <c r="I35" s="49"/>
      <c r="J35" s="48">
        <v>1</v>
      </c>
      <c r="K35" s="49"/>
    </row>
    <row r="36" spans="1:11" ht="15.75" customHeight="1" x14ac:dyDescent="0.15">
      <c r="A36" s="50"/>
      <c r="B36" s="31" t="s">
        <v>7</v>
      </c>
      <c r="C36" s="11" t="s">
        <v>2</v>
      </c>
      <c r="D36" s="48" t="s">
        <v>42</v>
      </c>
      <c r="E36" s="49"/>
      <c r="F36" s="48" t="s">
        <v>42</v>
      </c>
      <c r="G36" s="49"/>
      <c r="H36" s="48" t="s">
        <v>42</v>
      </c>
      <c r="I36" s="49"/>
      <c r="J36" s="48">
        <v>0</v>
      </c>
      <c r="K36" s="49"/>
    </row>
    <row r="37" spans="1:11" x14ac:dyDescent="0.15">
      <c r="A37" s="50"/>
      <c r="B37" s="31" t="s">
        <v>8</v>
      </c>
      <c r="C37" s="11" t="s">
        <v>2</v>
      </c>
      <c r="D37" s="48">
        <v>1</v>
      </c>
      <c r="E37" s="49"/>
      <c r="F37" s="48" t="s">
        <v>42</v>
      </c>
      <c r="G37" s="49"/>
      <c r="H37" s="48" t="s">
        <v>42</v>
      </c>
      <c r="I37" s="49"/>
      <c r="J37" s="48">
        <v>1</v>
      </c>
      <c r="K37" s="49"/>
    </row>
    <row r="38" spans="1:11" x14ac:dyDescent="0.15">
      <c r="A38" s="50"/>
      <c r="B38" s="31" t="s">
        <v>9</v>
      </c>
      <c r="C38" s="11" t="s">
        <v>2</v>
      </c>
      <c r="D38" s="48">
        <v>1</v>
      </c>
      <c r="E38" s="49"/>
      <c r="F38" s="48">
        <v>6</v>
      </c>
      <c r="G38" s="49"/>
      <c r="H38" s="48">
        <v>5</v>
      </c>
      <c r="I38" s="49"/>
      <c r="J38" s="48" t="s">
        <v>52</v>
      </c>
      <c r="K38" s="49"/>
    </row>
    <row r="39" spans="1:11" ht="15" customHeight="1" x14ac:dyDescent="0.15">
      <c r="A39" s="50"/>
      <c r="B39" s="31" t="s">
        <v>10</v>
      </c>
      <c r="C39" s="11" t="s">
        <v>2</v>
      </c>
      <c r="D39" s="48">
        <v>9345</v>
      </c>
      <c r="E39" s="49"/>
      <c r="F39" s="48">
        <v>9413</v>
      </c>
      <c r="G39" s="49"/>
      <c r="H39" s="48">
        <v>9370</v>
      </c>
      <c r="I39" s="49"/>
      <c r="J39" s="48">
        <v>9246</v>
      </c>
      <c r="K39" s="49"/>
    </row>
    <row r="40" spans="1:11" x14ac:dyDescent="0.15">
      <c r="A40" s="50"/>
      <c r="B40" s="31" t="s">
        <v>11</v>
      </c>
      <c r="C40" s="11" t="s">
        <v>2</v>
      </c>
      <c r="D40" s="48">
        <v>482</v>
      </c>
      <c r="E40" s="49"/>
      <c r="F40" s="48">
        <v>497</v>
      </c>
      <c r="G40" s="49"/>
      <c r="H40" s="48">
        <v>502</v>
      </c>
      <c r="I40" s="49"/>
      <c r="J40" s="48">
        <v>514</v>
      </c>
      <c r="K40" s="49"/>
    </row>
    <row r="41" spans="1:11" ht="15" customHeight="1" x14ac:dyDescent="0.15">
      <c r="A41" s="50"/>
      <c r="B41" s="31" t="s">
        <v>12</v>
      </c>
      <c r="C41" s="27" t="s">
        <v>2</v>
      </c>
      <c r="D41" s="45">
        <v>38</v>
      </c>
      <c r="E41" s="46"/>
      <c r="F41" s="45">
        <v>39</v>
      </c>
      <c r="G41" s="46"/>
      <c r="H41" s="45">
        <v>49</v>
      </c>
      <c r="I41" s="46"/>
      <c r="J41" s="45">
        <v>51</v>
      </c>
      <c r="K41" s="46"/>
    </row>
    <row r="42" spans="1:11" ht="15.75" customHeight="1" x14ac:dyDescent="0.15">
      <c r="A42" s="50" t="s">
        <v>14</v>
      </c>
      <c r="B42" s="30" t="s">
        <v>13</v>
      </c>
      <c r="C42" s="11" t="s">
        <v>15</v>
      </c>
      <c r="D42" s="51">
        <v>6812921017</v>
      </c>
      <c r="E42" s="52"/>
      <c r="F42" s="51">
        <v>6869673590</v>
      </c>
      <c r="G42" s="52"/>
      <c r="H42" s="51">
        <v>6839988919</v>
      </c>
      <c r="I42" s="52"/>
      <c r="J42" s="51">
        <v>6958826741</v>
      </c>
      <c r="K42" s="52"/>
    </row>
    <row r="43" spans="1:11" ht="15.75" customHeight="1" x14ac:dyDescent="0.15">
      <c r="A43" s="50"/>
      <c r="B43" s="31" t="s">
        <v>4</v>
      </c>
      <c r="C43" s="11" t="s">
        <v>15</v>
      </c>
      <c r="D43" s="48">
        <v>27338074</v>
      </c>
      <c r="E43" s="49"/>
      <c r="F43" s="48">
        <v>23886780</v>
      </c>
      <c r="G43" s="49"/>
      <c r="H43" s="48">
        <v>23886780</v>
      </c>
      <c r="I43" s="49"/>
      <c r="J43" s="48">
        <v>12816707</v>
      </c>
      <c r="K43" s="49"/>
    </row>
    <row r="44" spans="1:11" ht="15.75" customHeight="1" x14ac:dyDescent="0.15">
      <c r="A44" s="50"/>
      <c r="B44" s="31" t="s">
        <v>5</v>
      </c>
      <c r="C44" s="11" t="s">
        <v>15</v>
      </c>
      <c r="D44" s="48" t="s">
        <v>42</v>
      </c>
      <c r="E44" s="49"/>
      <c r="F44" s="48" t="s">
        <v>42</v>
      </c>
      <c r="G44" s="49"/>
      <c r="H44" s="48" t="s">
        <v>42</v>
      </c>
      <c r="I44" s="49"/>
      <c r="J44" s="48">
        <v>0</v>
      </c>
      <c r="K44" s="49"/>
    </row>
    <row r="45" spans="1:11" ht="15.75" customHeight="1" x14ac:dyDescent="0.15">
      <c r="A45" s="50"/>
      <c r="B45" s="31" t="s">
        <v>6</v>
      </c>
      <c r="C45" s="11" t="s">
        <v>15</v>
      </c>
      <c r="D45" s="48">
        <v>1758825</v>
      </c>
      <c r="E45" s="49"/>
      <c r="F45" s="48">
        <v>1757025</v>
      </c>
      <c r="G45" s="49"/>
      <c r="H45" s="48">
        <v>777800</v>
      </c>
      <c r="I45" s="49"/>
      <c r="J45" s="48">
        <v>792600</v>
      </c>
      <c r="K45" s="49"/>
    </row>
    <row r="46" spans="1:11" ht="15.75" customHeight="1" x14ac:dyDescent="0.15">
      <c r="A46" s="50"/>
      <c r="B46" s="31" t="s">
        <v>7</v>
      </c>
      <c r="C46" s="11" t="s">
        <v>15</v>
      </c>
      <c r="D46" s="48" t="s">
        <v>42</v>
      </c>
      <c r="E46" s="49"/>
      <c r="F46" s="48" t="s">
        <v>42</v>
      </c>
      <c r="G46" s="49"/>
      <c r="H46" s="48" t="s">
        <v>42</v>
      </c>
      <c r="I46" s="49"/>
      <c r="J46" s="48">
        <v>0</v>
      </c>
      <c r="K46" s="49"/>
    </row>
    <row r="47" spans="1:11" ht="15.75" customHeight="1" x14ac:dyDescent="0.15">
      <c r="A47" s="50"/>
      <c r="B47" s="31" t="s">
        <v>8</v>
      </c>
      <c r="C47" s="11" t="s">
        <v>15</v>
      </c>
      <c r="D47" s="48">
        <v>471463</v>
      </c>
      <c r="E47" s="49"/>
      <c r="F47" s="48" t="s">
        <v>42</v>
      </c>
      <c r="G47" s="49"/>
      <c r="H47" s="48" t="s">
        <v>42</v>
      </c>
      <c r="I47" s="49"/>
      <c r="J47" s="48">
        <v>428555</v>
      </c>
      <c r="K47" s="49"/>
    </row>
    <row r="48" spans="1:11" ht="15.75" customHeight="1" x14ac:dyDescent="0.15">
      <c r="A48" s="50"/>
      <c r="B48" s="31" t="s">
        <v>9</v>
      </c>
      <c r="C48" s="11" t="s">
        <v>15</v>
      </c>
      <c r="D48" s="48">
        <v>170000</v>
      </c>
      <c r="E48" s="49"/>
      <c r="F48" s="48">
        <v>1037000</v>
      </c>
      <c r="G48" s="49"/>
      <c r="H48" s="48">
        <v>858500</v>
      </c>
      <c r="I48" s="49"/>
      <c r="J48" s="48" t="s">
        <v>52</v>
      </c>
      <c r="K48" s="49"/>
    </row>
    <row r="49" spans="1:11" ht="15.75" customHeight="1" x14ac:dyDescent="0.15">
      <c r="A49" s="50"/>
      <c r="B49" s="31" t="s">
        <v>10</v>
      </c>
      <c r="C49" s="11" t="s">
        <v>15</v>
      </c>
      <c r="D49" s="48">
        <v>6337047080</v>
      </c>
      <c r="E49" s="49"/>
      <c r="F49" s="48">
        <v>6386483459</v>
      </c>
      <c r="G49" s="49"/>
      <c r="H49" s="48">
        <v>6347062141</v>
      </c>
      <c r="I49" s="49"/>
      <c r="J49" s="48">
        <v>6455719081</v>
      </c>
      <c r="K49" s="49"/>
    </row>
    <row r="50" spans="1:11" ht="15.75" customHeight="1" x14ac:dyDescent="0.15">
      <c r="A50" s="50"/>
      <c r="B50" s="31" t="s">
        <v>11</v>
      </c>
      <c r="C50" s="11" t="s">
        <v>15</v>
      </c>
      <c r="D50" s="48">
        <v>414385075</v>
      </c>
      <c r="E50" s="49"/>
      <c r="F50" s="48">
        <v>425017325</v>
      </c>
      <c r="G50" s="49"/>
      <c r="H50" s="48">
        <v>428606900</v>
      </c>
      <c r="I50" s="49"/>
      <c r="J50" s="48">
        <v>448165500</v>
      </c>
      <c r="K50" s="49"/>
    </row>
    <row r="51" spans="1:11" ht="15.75" customHeight="1" x14ac:dyDescent="0.15">
      <c r="A51" s="50"/>
      <c r="B51" s="32" t="s">
        <v>12</v>
      </c>
      <c r="C51" s="27" t="s">
        <v>15</v>
      </c>
      <c r="D51" s="45">
        <v>31750500</v>
      </c>
      <c r="E51" s="46"/>
      <c r="F51" s="45">
        <v>31537001</v>
      </c>
      <c r="G51" s="46"/>
      <c r="H51" s="45">
        <v>38796798</v>
      </c>
      <c r="I51" s="46"/>
      <c r="J51" s="45">
        <v>40904298</v>
      </c>
      <c r="K51" s="46"/>
    </row>
    <row r="52" spans="1:11" ht="15.75" customHeight="1" x14ac:dyDescent="0.15">
      <c r="A52" s="47" t="s">
        <v>32</v>
      </c>
      <c r="B52" s="47"/>
      <c r="C52" s="47"/>
      <c r="D52" s="47"/>
      <c r="E52" s="47"/>
      <c r="F52" s="47"/>
      <c r="G52" s="47"/>
      <c r="H52" s="47"/>
      <c r="I52" s="33"/>
    </row>
    <row r="53" spans="1:11" ht="15.75" customHeight="1" x14ac:dyDescent="0.15"/>
    <row r="54" spans="1:11" ht="15.75" customHeight="1" x14ac:dyDescent="0.15"/>
    <row r="55" spans="1:11" ht="15.75" customHeight="1" x14ac:dyDescent="0.15"/>
    <row r="56" spans="1:11" ht="15.75" customHeight="1" x14ac:dyDescent="0.15"/>
    <row r="57" spans="1:11" ht="15.75" customHeight="1" x14ac:dyDescent="0.15"/>
    <row r="58" spans="1:11" ht="15.75" customHeight="1" x14ac:dyDescent="0.15"/>
    <row r="59" spans="1:11" ht="15.75" customHeight="1" x14ac:dyDescent="0.15"/>
    <row r="60" spans="1:11" ht="15.75" customHeight="1" x14ac:dyDescent="0.15"/>
    <row r="61" spans="1:11" ht="15.75" customHeight="1" x14ac:dyDescent="0.15"/>
  </sheetData>
  <mergeCells count="106">
    <mergeCell ref="A2:E2"/>
    <mergeCell ref="A4:A5"/>
    <mergeCell ref="B4:E4"/>
    <mergeCell ref="B5:C5"/>
    <mergeCell ref="B6:C6"/>
    <mergeCell ref="A14:G14"/>
    <mergeCell ref="A16:B16"/>
    <mergeCell ref="A17:A21"/>
    <mergeCell ref="A22:A26"/>
    <mergeCell ref="A27:F27"/>
    <mergeCell ref="A29:J29"/>
    <mergeCell ref="B7:C7"/>
    <mergeCell ref="B8:C8"/>
    <mergeCell ref="B9:C9"/>
    <mergeCell ref="B11:C11"/>
    <mergeCell ref="A12:M12"/>
    <mergeCell ref="A13:I13"/>
    <mergeCell ref="B10:C10"/>
    <mergeCell ref="A31:B31"/>
    <mergeCell ref="D31:E31"/>
    <mergeCell ref="F31:G31"/>
    <mergeCell ref="H31:I31"/>
    <mergeCell ref="J31:K31"/>
    <mergeCell ref="A32:A41"/>
    <mergeCell ref="D32:E32"/>
    <mergeCell ref="F32:G32"/>
    <mergeCell ref="H32:I32"/>
    <mergeCell ref="J32:K32"/>
    <mergeCell ref="D35:E35"/>
    <mergeCell ref="F35:G35"/>
    <mergeCell ref="H35:I35"/>
    <mergeCell ref="J35:K35"/>
    <mergeCell ref="D36:E36"/>
    <mergeCell ref="F36:G36"/>
    <mergeCell ref="H36:I36"/>
    <mergeCell ref="J36:K36"/>
    <mergeCell ref="D33:E33"/>
    <mergeCell ref="F33:G33"/>
    <mergeCell ref="H33:I33"/>
    <mergeCell ref="J33:K33"/>
    <mergeCell ref="D34:E34"/>
    <mergeCell ref="F34:G34"/>
    <mergeCell ref="H34:I34"/>
    <mergeCell ref="J34:K34"/>
    <mergeCell ref="D39:E39"/>
    <mergeCell ref="F39:G39"/>
    <mergeCell ref="H39:I39"/>
    <mergeCell ref="J39:K39"/>
    <mergeCell ref="D40:E40"/>
    <mergeCell ref="F40:G40"/>
    <mergeCell ref="H40:I40"/>
    <mergeCell ref="J40:K40"/>
    <mergeCell ref="D37:E37"/>
    <mergeCell ref="F37:G37"/>
    <mergeCell ref="H37:I37"/>
    <mergeCell ref="J37:K37"/>
    <mergeCell ref="D38:E38"/>
    <mergeCell ref="F38:G38"/>
    <mergeCell ref="H38:I38"/>
    <mergeCell ref="J38:K38"/>
    <mergeCell ref="D41:E41"/>
    <mergeCell ref="F41:G41"/>
    <mergeCell ref="H41:I41"/>
    <mergeCell ref="J41:K41"/>
    <mergeCell ref="D42:E42"/>
    <mergeCell ref="F42:G42"/>
    <mergeCell ref="H42:I42"/>
    <mergeCell ref="J42:K42"/>
    <mergeCell ref="D43:E43"/>
    <mergeCell ref="H45:I45"/>
    <mergeCell ref="J45:K45"/>
    <mergeCell ref="D46:E46"/>
    <mergeCell ref="F46:G46"/>
    <mergeCell ref="H46:I46"/>
    <mergeCell ref="J46:K46"/>
    <mergeCell ref="F43:G43"/>
    <mergeCell ref="H43:I43"/>
    <mergeCell ref="J43:K43"/>
    <mergeCell ref="D44:E44"/>
    <mergeCell ref="F44:G44"/>
    <mergeCell ref="H44:I44"/>
    <mergeCell ref="J44:K44"/>
    <mergeCell ref="D51:E51"/>
    <mergeCell ref="F51:G51"/>
    <mergeCell ref="H51:I51"/>
    <mergeCell ref="J51:K51"/>
    <mergeCell ref="A52:H52"/>
    <mergeCell ref="D49:E49"/>
    <mergeCell ref="F49:G49"/>
    <mergeCell ref="H49:I49"/>
    <mergeCell ref="J49:K49"/>
    <mergeCell ref="D50:E50"/>
    <mergeCell ref="F50:G50"/>
    <mergeCell ref="H50:I50"/>
    <mergeCell ref="J50:K50"/>
    <mergeCell ref="A42:A51"/>
    <mergeCell ref="D47:E47"/>
    <mergeCell ref="F47:G47"/>
    <mergeCell ref="H47:I47"/>
    <mergeCell ref="J47:K47"/>
    <mergeCell ref="D48:E48"/>
    <mergeCell ref="F48:G48"/>
    <mergeCell ref="H48:I48"/>
    <mergeCell ref="J48:K48"/>
    <mergeCell ref="D45:E45"/>
    <mergeCell ref="F45:G45"/>
  </mergeCells>
  <phoneticPr fontId="3"/>
  <pageMargins left="0.59055118110236227" right="0.59055118110236227" top="0.78740157480314965" bottom="0.78740157480314965" header="0.31496062992125984" footer="0.51181102362204722"/>
  <pageSetup paperSize="9" fitToHeight="0" orientation="portrait" r:id="rId1"/>
  <headerFooter>
    <oddFooter>&amp;C&amp;"ＭＳ 明朝,標準"- 38 -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38</vt:lpstr>
      <vt:lpstr>'38'!Print_Area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2024-03-13T08:18:31Z</cp:lastPrinted>
  <dcterms:created xsi:type="dcterms:W3CDTF">2010-11-26T00:48:49Z</dcterms:created>
  <dcterms:modified xsi:type="dcterms:W3CDTF">2025-01-23T01:29:52Z</dcterms:modified>
</cp:coreProperties>
</file>