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4年度\96.統計書\1.R4作成\★R4入力様式（回答反映中）\"/>
    </mc:Choice>
  </mc:AlternateContent>
  <xr:revisionPtr revIDLastSave="0" documentId="13_ncr:1_{F8508BC0-DD0F-4864-B177-876FF8ED3974}" xr6:coauthVersionLast="45" xr6:coauthVersionMax="45" xr10:uidLastSave="{00000000-0000-0000-0000-000000000000}"/>
  <bookViews>
    <workbookView xWindow="-108" yWindow="-108" windowWidth="23256" windowHeight="12720" xr2:uid="{00000000-000D-0000-FFFF-FFFF00000000}"/>
  </bookViews>
  <sheets>
    <sheet name="15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7" i="1" l="1"/>
  <c r="B7" i="1"/>
  <c r="F30" i="1" l="1"/>
  <c r="F29" i="1"/>
  <c r="F28" i="1"/>
  <c r="F27" i="1"/>
  <c r="F26" i="1"/>
  <c r="F25" i="1"/>
  <c r="F24" i="1"/>
  <c r="F23" i="1"/>
  <c r="F22" i="1"/>
  <c r="G12" i="1"/>
  <c r="B12" i="1"/>
  <c r="B9" i="1"/>
  <c r="H6" i="1"/>
  <c r="C6" i="1"/>
  <c r="F43" i="1"/>
  <c r="F42" i="1"/>
  <c r="F41" i="1"/>
  <c r="F40" i="1"/>
  <c r="F39" i="1"/>
  <c r="F38" i="1"/>
  <c r="F37" i="1"/>
  <c r="G9" i="1"/>
  <c r="G6" i="1" s="1"/>
  <c r="K6" i="1"/>
  <c r="J6" i="1"/>
  <c r="I6" i="1"/>
  <c r="F6" i="1"/>
  <c r="E6" i="1"/>
  <c r="D6" i="1"/>
  <c r="F35" i="1"/>
  <c r="F36" i="1"/>
  <c r="B6" i="1" l="1"/>
</calcChain>
</file>

<file path=xl/sharedStrings.xml><?xml version="1.0" encoding="utf-8"?>
<sst xmlns="http://schemas.openxmlformats.org/spreadsheetml/2006/main" count="116" uniqueCount="40">
  <si>
    <t>人</t>
    <rPh sb="0" eb="1">
      <t>ヒト</t>
    </rPh>
    <phoneticPr fontId="1"/>
  </si>
  <si>
    <t>世帯数</t>
    <rPh sb="0" eb="3">
      <t>セタイスウ</t>
    </rPh>
    <phoneticPr fontId="1"/>
  </si>
  <si>
    <t>世帯人員</t>
    <rPh sb="0" eb="2">
      <t>セタイ</t>
    </rPh>
    <rPh sb="2" eb="4">
      <t>ジンイン</t>
    </rPh>
    <phoneticPr fontId="1"/>
  </si>
  <si>
    <t>世帯</t>
    <rPh sb="0" eb="2">
      <t>セタイ</t>
    </rPh>
    <phoneticPr fontId="1"/>
  </si>
  <si>
    <t>区　分</t>
    <rPh sb="0" eb="1">
      <t>ク</t>
    </rPh>
    <rPh sb="2" eb="3">
      <t>フン</t>
    </rPh>
    <phoneticPr fontId="1"/>
  </si>
  <si>
    <t>一般世帯総数</t>
    <rPh sb="0" eb="2">
      <t>イッパン</t>
    </rPh>
    <rPh sb="2" eb="4">
      <t>セタイ</t>
    </rPh>
    <rPh sb="4" eb="6">
      <t>ソウスウ</t>
    </rPh>
    <phoneticPr fontId="1"/>
  </si>
  <si>
    <t>　住宅に住む一般家庭</t>
    <rPh sb="1" eb="3">
      <t>ジュウタク</t>
    </rPh>
    <rPh sb="4" eb="5">
      <t>ス</t>
    </rPh>
    <rPh sb="6" eb="8">
      <t>イッパン</t>
    </rPh>
    <rPh sb="8" eb="10">
      <t>カテイ</t>
    </rPh>
    <phoneticPr fontId="1"/>
  </si>
  <si>
    <t>　住宅以外に住む一般家庭</t>
    <rPh sb="1" eb="3">
      <t>ジュウタク</t>
    </rPh>
    <rPh sb="3" eb="5">
      <t>イガイ</t>
    </rPh>
    <rPh sb="6" eb="7">
      <t>ス</t>
    </rPh>
    <rPh sb="8" eb="10">
      <t>イッパン</t>
    </rPh>
    <rPh sb="10" eb="12">
      <t>カテイ</t>
    </rPh>
    <phoneticPr fontId="1"/>
  </si>
  <si>
    <t>　　主世帯</t>
    <rPh sb="2" eb="3">
      <t>シュ</t>
    </rPh>
    <rPh sb="3" eb="5">
      <t>セタイ</t>
    </rPh>
    <phoneticPr fontId="1"/>
  </si>
  <si>
    <t>　　　持ち家</t>
    <rPh sb="3" eb="4">
      <t>モ</t>
    </rPh>
    <rPh sb="5" eb="6">
      <t>イエ</t>
    </rPh>
    <phoneticPr fontId="1"/>
  </si>
  <si>
    <t>　　　公営・公団・公社の借家</t>
    <rPh sb="3" eb="5">
      <t>コウエイ</t>
    </rPh>
    <rPh sb="6" eb="8">
      <t>コウダン</t>
    </rPh>
    <rPh sb="9" eb="11">
      <t>コウシャ</t>
    </rPh>
    <rPh sb="12" eb="14">
      <t>シャクヤ</t>
    </rPh>
    <phoneticPr fontId="1"/>
  </si>
  <si>
    <t>　　　民営の借家</t>
    <rPh sb="3" eb="5">
      <t>ミンエイ</t>
    </rPh>
    <rPh sb="6" eb="8">
      <t>シャクヤ</t>
    </rPh>
    <phoneticPr fontId="1"/>
  </si>
  <si>
    <t>　　　給与住宅</t>
    <rPh sb="3" eb="5">
      <t>キュウヨ</t>
    </rPh>
    <rPh sb="5" eb="7">
      <t>ジュウタク</t>
    </rPh>
    <phoneticPr fontId="1"/>
  </si>
  <si>
    <t>　　間借り</t>
    <rPh sb="2" eb="4">
      <t>マガ</t>
    </rPh>
    <phoneticPr fontId="1"/>
  </si>
  <si>
    <t>施設等種類</t>
    <rPh sb="0" eb="3">
      <t>シセツトウ</t>
    </rPh>
    <rPh sb="3" eb="5">
      <t>シュルイ</t>
    </rPh>
    <phoneticPr fontId="1"/>
  </si>
  <si>
    <t>総数</t>
    <rPh sb="0" eb="2">
      <t>ソウスウ</t>
    </rPh>
    <phoneticPr fontId="1"/>
  </si>
  <si>
    <t>1～　　4人</t>
    <rPh sb="5" eb="6">
      <t>ヒト</t>
    </rPh>
    <phoneticPr fontId="1"/>
  </si>
  <si>
    <t>5～　29人</t>
    <rPh sb="5" eb="6">
      <t>ヒト</t>
    </rPh>
    <phoneticPr fontId="1"/>
  </si>
  <si>
    <t>30～49人</t>
    <rPh sb="5" eb="6">
      <t>ヒト</t>
    </rPh>
    <phoneticPr fontId="1"/>
  </si>
  <si>
    <t>50人以上</t>
    <rPh sb="2" eb="3">
      <t>ヒト</t>
    </rPh>
    <rPh sb="3" eb="5">
      <t>イジョウ</t>
    </rPh>
    <phoneticPr fontId="1"/>
  </si>
  <si>
    <t>総　数</t>
    <rPh sb="0" eb="1">
      <t>ソウ</t>
    </rPh>
    <rPh sb="2" eb="3">
      <t>スウ</t>
    </rPh>
    <phoneticPr fontId="1"/>
  </si>
  <si>
    <t>-</t>
    <phoneticPr fontId="1"/>
  </si>
  <si>
    <t>　寮・寄宿舎の学生・生徒</t>
    <rPh sb="1" eb="2">
      <t>リョウ</t>
    </rPh>
    <rPh sb="3" eb="6">
      <t>キシュクシャ</t>
    </rPh>
    <rPh sb="7" eb="9">
      <t>ガクセイ</t>
    </rPh>
    <rPh sb="10" eb="12">
      <t>セイト</t>
    </rPh>
    <phoneticPr fontId="1"/>
  </si>
  <si>
    <t>　病院・療養所の入院患者</t>
    <rPh sb="1" eb="3">
      <t>ビョウイン</t>
    </rPh>
    <rPh sb="4" eb="6">
      <t>リョウヨウ</t>
    </rPh>
    <rPh sb="6" eb="7">
      <t>ジョ</t>
    </rPh>
    <rPh sb="8" eb="10">
      <t>ニュウイン</t>
    </rPh>
    <rPh sb="10" eb="12">
      <t>カンジャ</t>
    </rPh>
    <phoneticPr fontId="1"/>
  </si>
  <si>
    <t>　社会施設の入所者</t>
    <rPh sb="1" eb="3">
      <t>シャカイ</t>
    </rPh>
    <rPh sb="3" eb="5">
      <t>シセツ</t>
    </rPh>
    <rPh sb="6" eb="9">
      <t>ニュウショシャ</t>
    </rPh>
    <phoneticPr fontId="1"/>
  </si>
  <si>
    <t>　自衛隊営庁舎居住者</t>
    <rPh sb="1" eb="4">
      <t>ジエイタイ</t>
    </rPh>
    <rPh sb="4" eb="5">
      <t>エイ</t>
    </rPh>
    <rPh sb="5" eb="7">
      <t>チョウシャ</t>
    </rPh>
    <rPh sb="7" eb="10">
      <t>キョジュウシャ</t>
    </rPh>
    <phoneticPr fontId="1"/>
  </si>
  <si>
    <t>　矯正施設の入居者</t>
    <rPh sb="1" eb="3">
      <t>キョウセイ</t>
    </rPh>
    <rPh sb="3" eb="5">
      <t>シセツ</t>
    </rPh>
    <rPh sb="6" eb="9">
      <t>ニュウキョシャ</t>
    </rPh>
    <phoneticPr fontId="1"/>
  </si>
  <si>
    <t>　そ　の　他</t>
    <rPh sb="5" eb="6">
      <t>タ</t>
    </rPh>
    <phoneticPr fontId="1"/>
  </si>
  <si>
    <t>1世帯当たり人　員</t>
    <rPh sb="1" eb="3">
      <t>セタイ</t>
    </rPh>
    <rPh sb="3" eb="4">
      <t>ア</t>
    </rPh>
    <rPh sb="6" eb="7">
      <t>ヒト</t>
    </rPh>
    <rPh sb="8" eb="9">
      <t>イン</t>
    </rPh>
    <phoneticPr fontId="1"/>
  </si>
  <si>
    <t>11．施設等種類別世帯数、世帯人員数</t>
    <rPh sb="3" eb="6">
      <t>シセツトウ</t>
    </rPh>
    <rPh sb="6" eb="8">
      <t>シュルイ</t>
    </rPh>
    <rPh sb="8" eb="9">
      <t>ベツ</t>
    </rPh>
    <rPh sb="9" eb="12">
      <t>セタイスウ</t>
    </rPh>
    <rPh sb="13" eb="15">
      <t>セタイ</t>
    </rPh>
    <rPh sb="15" eb="17">
      <t>ジンイン</t>
    </rPh>
    <rPh sb="17" eb="18">
      <t>スウ</t>
    </rPh>
    <phoneticPr fontId="1"/>
  </si>
  <si>
    <t>12．住居種類別世帯数、世帯人員数</t>
    <rPh sb="3" eb="5">
      <t>ジュウキョ</t>
    </rPh>
    <rPh sb="5" eb="7">
      <t>シュルイ</t>
    </rPh>
    <rPh sb="7" eb="8">
      <t>ベツ</t>
    </rPh>
    <rPh sb="8" eb="11">
      <t>セタイスウ</t>
    </rPh>
    <rPh sb="12" eb="14">
      <t>セタイ</t>
    </rPh>
    <rPh sb="14" eb="16">
      <t>ジンイン</t>
    </rPh>
    <rPh sb="16" eb="17">
      <t>スウ</t>
    </rPh>
    <phoneticPr fontId="1"/>
  </si>
  <si>
    <t>　資料：地域政策課(国勢調査(各年10月1日現在))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6">
      <t>カク</t>
    </rPh>
    <rPh sb="16" eb="17">
      <t>ネン</t>
    </rPh>
    <rPh sb="19" eb="20">
      <t>ガツ</t>
    </rPh>
    <rPh sb="21" eb="22">
      <t>ヒ</t>
    </rPh>
    <rPh sb="22" eb="24">
      <t>ゲンザイ</t>
    </rPh>
    <phoneticPr fontId="1"/>
  </si>
  <si>
    <t>-</t>
    <phoneticPr fontId="1"/>
  </si>
  <si>
    <t>(1)平成27年</t>
    <rPh sb="3" eb="5">
      <t>ヘ</t>
    </rPh>
    <rPh sb="7" eb="8">
      <t>ネン</t>
    </rPh>
    <phoneticPr fontId="1"/>
  </si>
  <si>
    <t>　資料：地域政策課(国勢調査(令和2年10月1日現在))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7">
      <t>レイワ</t>
    </rPh>
    <rPh sb="18" eb="19">
      <t>ネン</t>
    </rPh>
    <rPh sb="21" eb="22">
      <t>ガツ</t>
    </rPh>
    <rPh sb="22" eb="24">
      <t>ツイタチ</t>
    </rPh>
    <rPh sb="24" eb="26">
      <t>ゲンザイ</t>
    </rPh>
    <phoneticPr fontId="1"/>
  </si>
  <si>
    <t>(2)令和2年</t>
    <rPh sb="3" eb="5">
      <t>レイワ</t>
    </rPh>
    <rPh sb="6" eb="7">
      <t>ネン</t>
    </rPh>
    <phoneticPr fontId="1"/>
  </si>
  <si>
    <t>　(注)社会施設…老人ホームや児童養護施設など</t>
    <rPh sb="2" eb="3">
      <t>チュウ</t>
    </rPh>
    <rPh sb="4" eb="6">
      <t>シャカイ</t>
    </rPh>
    <rPh sb="6" eb="8">
      <t>シセツ</t>
    </rPh>
    <rPh sb="9" eb="11">
      <t>ロウジン</t>
    </rPh>
    <rPh sb="15" eb="17">
      <t>ジドウ</t>
    </rPh>
    <rPh sb="17" eb="19">
      <t>ヨウゴ</t>
    </rPh>
    <rPh sb="19" eb="21">
      <t>シセツ</t>
    </rPh>
    <phoneticPr fontId="1"/>
  </si>
  <si>
    <t>　(注)主世帯…間借り以外の4区分に居住する世帯</t>
    <rPh sb="2" eb="3">
      <t>チュウ</t>
    </rPh>
    <rPh sb="4" eb="5">
      <t>シュ</t>
    </rPh>
    <rPh sb="5" eb="7">
      <t>セタイ</t>
    </rPh>
    <rPh sb="8" eb="10">
      <t>マガ</t>
    </rPh>
    <rPh sb="11" eb="13">
      <t>イガイ</t>
    </rPh>
    <rPh sb="15" eb="17">
      <t>クブン</t>
    </rPh>
    <rPh sb="18" eb="20">
      <t>キョジュウ</t>
    </rPh>
    <rPh sb="22" eb="24">
      <t>セタイ</t>
    </rPh>
    <phoneticPr fontId="1"/>
  </si>
  <si>
    <t>　　　持ち家…居住する住宅がその世帯の所有であること(登記の有無を問わない)</t>
    <rPh sb="3" eb="4">
      <t>モ</t>
    </rPh>
    <rPh sb="5" eb="6">
      <t>イエ</t>
    </rPh>
    <rPh sb="7" eb="9">
      <t>キョジュウ</t>
    </rPh>
    <rPh sb="11" eb="13">
      <t>ジュウタク</t>
    </rPh>
    <rPh sb="16" eb="18">
      <t>セタイ</t>
    </rPh>
    <rPh sb="19" eb="21">
      <t>ショユウ</t>
    </rPh>
    <rPh sb="27" eb="29">
      <t>トウキ</t>
    </rPh>
    <rPh sb="30" eb="32">
      <t>ウム</t>
    </rPh>
    <rPh sb="33" eb="34">
      <t>ト</t>
    </rPh>
    <phoneticPr fontId="1"/>
  </si>
  <si>
    <t>　　　間借り…他の世帯が住んでいる住宅の一部を借りて住んでいること</t>
    <rPh sb="3" eb="5">
      <t>マガ</t>
    </rPh>
    <rPh sb="7" eb="8">
      <t>タ</t>
    </rPh>
    <rPh sb="9" eb="11">
      <t>セタイ</t>
    </rPh>
    <rPh sb="12" eb="13">
      <t>ス</t>
    </rPh>
    <rPh sb="17" eb="19">
      <t>ジュウタク</t>
    </rPh>
    <rPh sb="20" eb="22">
      <t>イチブ</t>
    </rPh>
    <rPh sb="23" eb="24">
      <t>カ</t>
    </rPh>
    <rPh sb="26" eb="27">
      <t>ス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</si>
</sst>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 shrinkToFit="1"/>
    </xf>
    <xf numFmtId="176" fontId="2" fillId="0" borderId="1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3" xfId="0" applyFont="1" applyBorder="1" applyAlignment="1">
      <alignment horizontal="right"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0" fontId="2" fillId="0" borderId="5" xfId="0" applyFont="1" applyBorder="1" applyAlignment="1">
      <alignment vertical="center" shrinkToFit="1"/>
    </xf>
    <xf numFmtId="0" fontId="2" fillId="0" borderId="6" xfId="0" applyFont="1" applyBorder="1" applyAlignment="1">
      <alignment vertical="center" shrinkToFit="1"/>
    </xf>
    <xf numFmtId="0" fontId="2" fillId="0" borderId="7" xfId="0" applyFont="1" applyBorder="1" applyAlignment="1">
      <alignment vertical="center" shrinkToFit="1"/>
    </xf>
    <xf numFmtId="0" fontId="2" fillId="0" borderId="2" xfId="0" applyFont="1" applyBorder="1" applyAlignment="1">
      <alignment horizontal="center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6" fontId="2" fillId="0" borderId="8" xfId="0" applyNumberFormat="1" applyFont="1" applyFill="1" applyBorder="1" applyAlignment="1">
      <alignment horizontal="right" vertical="center" shrinkToFit="1"/>
    </xf>
    <xf numFmtId="177" fontId="2" fillId="0" borderId="4" xfId="0" applyNumberFormat="1" applyFont="1" applyFill="1" applyBorder="1" applyAlignment="1">
      <alignment horizontal="right" vertical="center" shrinkToFit="1"/>
    </xf>
    <xf numFmtId="176" fontId="2" fillId="0" borderId="7" xfId="0" applyNumberFormat="1" applyFont="1" applyFill="1" applyBorder="1" applyAlignment="1">
      <alignment horizontal="right" vertical="center" shrinkToFit="1"/>
    </xf>
    <xf numFmtId="176" fontId="2" fillId="0" borderId="9" xfId="0" applyNumberFormat="1" applyFont="1" applyFill="1" applyBorder="1" applyAlignment="1">
      <alignment horizontal="right" vertical="center" shrinkToFit="1"/>
    </xf>
    <xf numFmtId="177" fontId="2" fillId="0" borderId="1" xfId="0" applyNumberFormat="1" applyFont="1" applyFill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2" xfId="0" applyFont="1" applyBorder="1" applyAlignment="1">
      <alignment horizontal="center" vertical="center" shrinkToFit="1"/>
    </xf>
    <xf numFmtId="176" fontId="2" fillId="0" borderId="7" xfId="0" applyNumberFormat="1" applyFont="1" applyBorder="1" applyAlignment="1">
      <alignment horizontal="right" vertical="center" shrinkToFit="1"/>
    </xf>
    <xf numFmtId="176" fontId="2" fillId="0" borderId="9" xfId="0" applyNumberFormat="1" applyFont="1" applyBorder="1" applyAlignment="1">
      <alignment horizontal="right" vertical="center" shrinkToFit="1"/>
    </xf>
    <xf numFmtId="176" fontId="2" fillId="0" borderId="6" xfId="0" applyNumberFormat="1" applyFont="1" applyBorder="1" applyAlignment="1">
      <alignment horizontal="right" vertical="center" shrinkToFit="1"/>
    </xf>
    <xf numFmtId="176" fontId="2" fillId="0" borderId="8" xfId="0" applyNumberFormat="1" applyFont="1" applyBorder="1" applyAlignment="1">
      <alignment horizontal="right" vertical="center" shrinkToFit="1"/>
    </xf>
    <xf numFmtId="0" fontId="2" fillId="0" borderId="2" xfId="0" applyFont="1" applyBorder="1" applyAlignment="1">
      <alignment horizontal="center" vertical="center" wrapText="1" shrinkToFit="1"/>
    </xf>
    <xf numFmtId="177" fontId="2" fillId="0" borderId="4" xfId="0" applyNumberFormat="1" applyFont="1" applyBorder="1" applyAlignment="1">
      <alignment horizontal="right" vertical="center" shrinkToFit="1"/>
    </xf>
    <xf numFmtId="177" fontId="2" fillId="0" borderId="1" xfId="0" applyNumberFormat="1" applyFont="1" applyBorder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10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7"/>
  <sheetViews>
    <sheetView tabSelected="1" topLeftCell="A34" workbookViewId="0">
      <selection activeCell="L47" sqref="L47"/>
    </sheetView>
  </sheetViews>
  <sheetFormatPr defaultColWidth="9" defaultRowHeight="13.2" x14ac:dyDescent="0.2"/>
  <cols>
    <col min="1" max="1" width="28.77734375" style="1" customWidth="1"/>
    <col min="2" max="11" width="6.21875" style="1" customWidth="1"/>
    <col min="12" max="16384" width="9" style="1"/>
  </cols>
  <sheetData>
    <row r="1" spans="1:11" ht="15" customHeight="1" x14ac:dyDescent="0.2">
      <c r="A1" s="30" t="s">
        <v>29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1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15" customHeight="1" x14ac:dyDescent="0.2">
      <c r="A3" s="32" t="s">
        <v>14</v>
      </c>
      <c r="B3" s="22" t="s">
        <v>1</v>
      </c>
      <c r="C3" s="22"/>
      <c r="D3" s="22"/>
      <c r="E3" s="22"/>
      <c r="F3" s="22"/>
      <c r="G3" s="22" t="s">
        <v>2</v>
      </c>
      <c r="H3" s="22"/>
      <c r="I3" s="22"/>
      <c r="J3" s="22"/>
      <c r="K3" s="22"/>
    </row>
    <row r="4" spans="1:11" ht="30" customHeight="1" x14ac:dyDescent="0.2">
      <c r="A4" s="33"/>
      <c r="B4" s="3" t="s">
        <v>15</v>
      </c>
      <c r="C4" s="4" t="s">
        <v>16</v>
      </c>
      <c r="D4" s="4" t="s">
        <v>17</v>
      </c>
      <c r="E4" s="4" t="s">
        <v>18</v>
      </c>
      <c r="F4" s="4" t="s">
        <v>19</v>
      </c>
      <c r="G4" s="3" t="s">
        <v>15</v>
      </c>
      <c r="H4" s="4" t="s">
        <v>16</v>
      </c>
      <c r="I4" s="4" t="s">
        <v>17</v>
      </c>
      <c r="J4" s="4" t="s">
        <v>18</v>
      </c>
      <c r="K4" s="4" t="s">
        <v>19</v>
      </c>
    </row>
    <row r="5" spans="1:11" ht="15" customHeight="1" x14ac:dyDescent="0.2">
      <c r="A5" s="9"/>
      <c r="B5" s="7" t="s">
        <v>3</v>
      </c>
      <c r="C5" s="7" t="s">
        <v>3</v>
      </c>
      <c r="D5" s="7" t="s">
        <v>3</v>
      </c>
      <c r="E5" s="7" t="s">
        <v>3</v>
      </c>
      <c r="F5" s="7" t="s">
        <v>3</v>
      </c>
      <c r="G5" s="7" t="s">
        <v>0</v>
      </c>
      <c r="H5" s="7" t="s">
        <v>0</v>
      </c>
      <c r="I5" s="7" t="s">
        <v>0</v>
      </c>
      <c r="J5" s="7" t="s">
        <v>0</v>
      </c>
      <c r="K5" s="7" t="s">
        <v>0</v>
      </c>
    </row>
    <row r="6" spans="1:11" ht="17.25" customHeight="1" x14ac:dyDescent="0.2">
      <c r="A6" s="11" t="s">
        <v>20</v>
      </c>
      <c r="B6" s="5">
        <f>SUM(B7:B12)</f>
        <v>22</v>
      </c>
      <c r="C6" s="5">
        <f t="shared" ref="C6:K6" si="0">SUM(C7:C12)</f>
        <v>2</v>
      </c>
      <c r="D6" s="5">
        <f t="shared" si="0"/>
        <v>13</v>
      </c>
      <c r="E6" s="5">
        <f t="shared" si="0"/>
        <v>3</v>
      </c>
      <c r="F6" s="5">
        <f t="shared" si="0"/>
        <v>4</v>
      </c>
      <c r="G6" s="5">
        <f t="shared" si="0"/>
        <v>539</v>
      </c>
      <c r="H6" s="5">
        <f t="shared" si="0"/>
        <v>2</v>
      </c>
      <c r="I6" s="5">
        <f t="shared" si="0"/>
        <v>121</v>
      </c>
      <c r="J6" s="5">
        <f t="shared" si="0"/>
        <v>123</v>
      </c>
      <c r="K6" s="5">
        <f t="shared" si="0"/>
        <v>293</v>
      </c>
    </row>
    <row r="7" spans="1:11" ht="17.25" customHeight="1" x14ac:dyDescent="0.2">
      <c r="A7" s="11" t="s">
        <v>22</v>
      </c>
      <c r="B7" s="5">
        <f>SUM(C7:F7)</f>
        <v>1</v>
      </c>
      <c r="C7" s="5" t="s">
        <v>21</v>
      </c>
      <c r="D7" s="5">
        <v>1</v>
      </c>
      <c r="E7" s="5" t="s">
        <v>21</v>
      </c>
      <c r="F7" s="5" t="s">
        <v>21</v>
      </c>
      <c r="G7" s="5">
        <f>SUM(H7:K7)</f>
        <v>8</v>
      </c>
      <c r="H7" s="5" t="s">
        <v>21</v>
      </c>
      <c r="I7" s="5">
        <v>8</v>
      </c>
      <c r="J7" s="5" t="s">
        <v>21</v>
      </c>
      <c r="K7" s="5" t="s">
        <v>21</v>
      </c>
    </row>
    <row r="8" spans="1:11" ht="17.25" customHeight="1" x14ac:dyDescent="0.2">
      <c r="A8" s="11" t="s">
        <v>23</v>
      </c>
      <c r="B8" s="5" t="s">
        <v>21</v>
      </c>
      <c r="C8" s="5" t="s">
        <v>21</v>
      </c>
      <c r="D8" s="5" t="s">
        <v>21</v>
      </c>
      <c r="E8" s="5" t="s">
        <v>21</v>
      </c>
      <c r="F8" s="5" t="s">
        <v>21</v>
      </c>
      <c r="G8" s="5" t="s">
        <v>21</v>
      </c>
      <c r="H8" s="5" t="s">
        <v>21</v>
      </c>
      <c r="I8" s="5" t="s">
        <v>21</v>
      </c>
      <c r="J8" s="5" t="s">
        <v>21</v>
      </c>
      <c r="K8" s="5" t="s">
        <v>21</v>
      </c>
    </row>
    <row r="9" spans="1:11" ht="17.25" customHeight="1" x14ac:dyDescent="0.2">
      <c r="A9" s="11" t="s">
        <v>24</v>
      </c>
      <c r="B9" s="5">
        <f>SUM(C9:F9)</f>
        <v>19</v>
      </c>
      <c r="C9" s="5" t="s">
        <v>32</v>
      </c>
      <c r="D9" s="5">
        <v>12</v>
      </c>
      <c r="E9" s="5">
        <v>3</v>
      </c>
      <c r="F9" s="5">
        <v>4</v>
      </c>
      <c r="G9" s="5">
        <f>SUM(H9:K9)</f>
        <v>529</v>
      </c>
      <c r="H9" s="5" t="s">
        <v>32</v>
      </c>
      <c r="I9" s="5">
        <v>113</v>
      </c>
      <c r="J9" s="5">
        <v>123</v>
      </c>
      <c r="K9" s="5">
        <v>293</v>
      </c>
    </row>
    <row r="10" spans="1:11" ht="17.25" customHeight="1" x14ac:dyDescent="0.2">
      <c r="A10" s="11" t="s">
        <v>25</v>
      </c>
      <c r="B10" s="5" t="s">
        <v>21</v>
      </c>
      <c r="C10" s="5" t="s">
        <v>21</v>
      </c>
      <c r="D10" s="5" t="s">
        <v>21</v>
      </c>
      <c r="E10" s="5" t="s">
        <v>21</v>
      </c>
      <c r="F10" s="5" t="s">
        <v>21</v>
      </c>
      <c r="G10" s="5" t="s">
        <v>21</v>
      </c>
      <c r="H10" s="5" t="s">
        <v>21</v>
      </c>
      <c r="I10" s="5" t="s">
        <v>21</v>
      </c>
      <c r="J10" s="5" t="s">
        <v>21</v>
      </c>
      <c r="K10" s="5" t="s">
        <v>21</v>
      </c>
    </row>
    <row r="11" spans="1:11" ht="17.25" customHeight="1" x14ac:dyDescent="0.2">
      <c r="A11" s="11" t="s">
        <v>26</v>
      </c>
      <c r="B11" s="5" t="s">
        <v>21</v>
      </c>
      <c r="C11" s="5" t="s">
        <v>21</v>
      </c>
      <c r="D11" s="5" t="s">
        <v>21</v>
      </c>
      <c r="E11" s="5" t="s">
        <v>21</v>
      </c>
      <c r="F11" s="5" t="s">
        <v>21</v>
      </c>
      <c r="G11" s="5" t="s">
        <v>21</v>
      </c>
      <c r="H11" s="5" t="s">
        <v>21</v>
      </c>
      <c r="I11" s="5" t="s">
        <v>21</v>
      </c>
      <c r="J11" s="5" t="s">
        <v>21</v>
      </c>
      <c r="K11" s="5" t="s">
        <v>21</v>
      </c>
    </row>
    <row r="12" spans="1:11" ht="17.25" customHeight="1" x14ac:dyDescent="0.2">
      <c r="A12" s="10" t="s">
        <v>27</v>
      </c>
      <c r="B12" s="8">
        <f>SUM(C12:F12)</f>
        <v>2</v>
      </c>
      <c r="C12" s="8">
        <v>2</v>
      </c>
      <c r="D12" s="8" t="s">
        <v>21</v>
      </c>
      <c r="E12" s="8" t="s">
        <v>21</v>
      </c>
      <c r="F12" s="8" t="s">
        <v>21</v>
      </c>
      <c r="G12" s="8">
        <f>SUM(H12:K12)</f>
        <v>2</v>
      </c>
      <c r="H12" s="8">
        <v>2</v>
      </c>
      <c r="I12" s="8" t="s">
        <v>21</v>
      </c>
      <c r="J12" s="8" t="s">
        <v>21</v>
      </c>
      <c r="K12" s="8" t="s">
        <v>21</v>
      </c>
    </row>
    <row r="13" spans="1:11" x14ac:dyDescent="0.2">
      <c r="A13" s="34" t="s">
        <v>34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</row>
    <row r="14" spans="1:11" x14ac:dyDescent="0.2">
      <c r="A14" s="31" t="s">
        <v>36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7" spans="1:7" ht="15" customHeight="1" x14ac:dyDescent="0.2">
      <c r="A17" s="30" t="s">
        <v>30</v>
      </c>
      <c r="B17" s="30"/>
      <c r="C17" s="30"/>
      <c r="D17" s="30"/>
      <c r="E17" s="30"/>
    </row>
    <row r="19" spans="1:7" x14ac:dyDescent="0.2">
      <c r="A19" s="37" t="s">
        <v>33</v>
      </c>
      <c r="B19" s="37"/>
      <c r="C19" s="37"/>
      <c r="D19" s="37"/>
      <c r="E19" s="37"/>
      <c r="F19" s="37"/>
    </row>
    <row r="20" spans="1:7" ht="30" customHeight="1" x14ac:dyDescent="0.2">
      <c r="A20" s="12" t="s">
        <v>4</v>
      </c>
      <c r="B20" s="22" t="s">
        <v>1</v>
      </c>
      <c r="C20" s="22"/>
      <c r="D20" s="22" t="s">
        <v>2</v>
      </c>
      <c r="E20" s="22"/>
      <c r="F20" s="27" t="s">
        <v>28</v>
      </c>
      <c r="G20" s="27"/>
    </row>
    <row r="21" spans="1:7" ht="15" customHeight="1" x14ac:dyDescent="0.2">
      <c r="A21" s="2"/>
      <c r="B21" s="19" t="s">
        <v>3</v>
      </c>
      <c r="C21" s="20"/>
      <c r="D21" s="19" t="s">
        <v>0</v>
      </c>
      <c r="E21" s="20"/>
      <c r="F21" s="21" t="s">
        <v>0</v>
      </c>
      <c r="G21" s="21"/>
    </row>
    <row r="22" spans="1:7" ht="17.25" customHeight="1" x14ac:dyDescent="0.2">
      <c r="A22" s="2" t="s">
        <v>5</v>
      </c>
      <c r="B22" s="23">
        <v>11164</v>
      </c>
      <c r="C22" s="24"/>
      <c r="D22" s="23">
        <v>27849</v>
      </c>
      <c r="E22" s="24"/>
      <c r="F22" s="29">
        <f t="shared" ref="F22:F30" si="1">(D22/B22)</f>
        <v>2.4945360085990687</v>
      </c>
      <c r="G22" s="29"/>
    </row>
    <row r="23" spans="1:7" ht="17.25" customHeight="1" x14ac:dyDescent="0.2">
      <c r="A23" s="2" t="s">
        <v>6</v>
      </c>
      <c r="B23" s="23">
        <v>11102</v>
      </c>
      <c r="C23" s="24"/>
      <c r="D23" s="23">
        <v>27702</v>
      </c>
      <c r="E23" s="24"/>
      <c r="F23" s="29">
        <f t="shared" si="1"/>
        <v>2.4952260853900197</v>
      </c>
      <c r="G23" s="29"/>
    </row>
    <row r="24" spans="1:7" ht="17.25" customHeight="1" x14ac:dyDescent="0.2">
      <c r="A24" s="2" t="s">
        <v>8</v>
      </c>
      <c r="B24" s="23">
        <v>11006</v>
      </c>
      <c r="C24" s="24"/>
      <c r="D24" s="23">
        <v>27483</v>
      </c>
      <c r="E24" s="24"/>
      <c r="F24" s="29">
        <f t="shared" si="1"/>
        <v>2.4970924950027258</v>
      </c>
      <c r="G24" s="29"/>
    </row>
    <row r="25" spans="1:7" ht="17.25" customHeight="1" x14ac:dyDescent="0.2">
      <c r="A25" s="2" t="s">
        <v>9</v>
      </c>
      <c r="B25" s="23">
        <v>8331</v>
      </c>
      <c r="C25" s="24"/>
      <c r="D25" s="23">
        <v>22345</v>
      </c>
      <c r="E25" s="24"/>
      <c r="F25" s="29">
        <f t="shared" si="1"/>
        <v>2.6821510022806385</v>
      </c>
      <c r="G25" s="29"/>
    </row>
    <row r="26" spans="1:7" ht="17.25" customHeight="1" x14ac:dyDescent="0.2">
      <c r="A26" s="2" t="s">
        <v>10</v>
      </c>
      <c r="B26" s="23">
        <v>724</v>
      </c>
      <c r="C26" s="24"/>
      <c r="D26" s="23">
        <v>1364</v>
      </c>
      <c r="E26" s="24"/>
      <c r="F26" s="29">
        <f t="shared" si="1"/>
        <v>1.8839779005524862</v>
      </c>
      <c r="G26" s="29"/>
    </row>
    <row r="27" spans="1:7" ht="17.25" customHeight="1" x14ac:dyDescent="0.2">
      <c r="A27" s="2" t="s">
        <v>11</v>
      </c>
      <c r="B27" s="23">
        <v>1896</v>
      </c>
      <c r="C27" s="24"/>
      <c r="D27" s="23">
        <v>3651</v>
      </c>
      <c r="E27" s="24"/>
      <c r="F27" s="29">
        <f t="shared" si="1"/>
        <v>1.9256329113924051</v>
      </c>
      <c r="G27" s="29"/>
    </row>
    <row r="28" spans="1:7" ht="17.25" customHeight="1" x14ac:dyDescent="0.2">
      <c r="A28" s="2" t="s">
        <v>12</v>
      </c>
      <c r="B28" s="23">
        <v>55</v>
      </c>
      <c r="C28" s="24"/>
      <c r="D28" s="23">
        <v>123</v>
      </c>
      <c r="E28" s="24"/>
      <c r="F28" s="29">
        <f t="shared" si="1"/>
        <v>2.2363636363636363</v>
      </c>
      <c r="G28" s="29"/>
    </row>
    <row r="29" spans="1:7" ht="17.25" customHeight="1" x14ac:dyDescent="0.2">
      <c r="A29" s="2" t="s">
        <v>13</v>
      </c>
      <c r="B29" s="23">
        <v>96</v>
      </c>
      <c r="C29" s="24"/>
      <c r="D29" s="23">
        <v>219</v>
      </c>
      <c r="E29" s="24"/>
      <c r="F29" s="29">
        <f t="shared" si="1"/>
        <v>2.28125</v>
      </c>
      <c r="G29" s="29"/>
    </row>
    <row r="30" spans="1:7" ht="17.25" customHeight="1" x14ac:dyDescent="0.2">
      <c r="A30" s="2" t="s">
        <v>7</v>
      </c>
      <c r="B30" s="25">
        <v>62</v>
      </c>
      <c r="C30" s="26"/>
      <c r="D30" s="25">
        <v>147</v>
      </c>
      <c r="E30" s="26"/>
      <c r="F30" s="28">
        <f t="shared" si="1"/>
        <v>2.370967741935484</v>
      </c>
      <c r="G30" s="28"/>
    </row>
    <row r="31" spans="1:7" x14ac:dyDescent="0.2">
      <c r="A31" s="36"/>
      <c r="B31" s="36"/>
      <c r="C31" s="36"/>
      <c r="D31" s="36"/>
      <c r="E31" s="36"/>
      <c r="F31" s="38"/>
    </row>
    <row r="32" spans="1:7" x14ac:dyDescent="0.2">
      <c r="A32" s="35" t="s">
        <v>35</v>
      </c>
      <c r="B32" s="35"/>
      <c r="C32" s="35"/>
      <c r="D32" s="35"/>
      <c r="E32" s="35"/>
      <c r="F32" s="35"/>
    </row>
    <row r="33" spans="1:11" ht="30" customHeight="1" x14ac:dyDescent="0.2">
      <c r="A33" s="3" t="s">
        <v>4</v>
      </c>
      <c r="B33" s="22" t="s">
        <v>1</v>
      </c>
      <c r="C33" s="22"/>
      <c r="D33" s="22" t="s">
        <v>2</v>
      </c>
      <c r="E33" s="22"/>
      <c r="F33" s="27" t="s">
        <v>28</v>
      </c>
      <c r="G33" s="27"/>
    </row>
    <row r="34" spans="1:11" ht="15" customHeight="1" x14ac:dyDescent="0.2">
      <c r="A34" s="2"/>
      <c r="B34" s="19" t="s">
        <v>3</v>
      </c>
      <c r="C34" s="20"/>
      <c r="D34" s="19" t="s">
        <v>0</v>
      </c>
      <c r="E34" s="20"/>
      <c r="F34" s="21" t="s">
        <v>0</v>
      </c>
      <c r="G34" s="21"/>
    </row>
    <row r="35" spans="1:11" ht="17.25" customHeight="1" x14ac:dyDescent="0.2">
      <c r="A35" s="2" t="s">
        <v>5</v>
      </c>
      <c r="B35" s="16">
        <v>11530</v>
      </c>
      <c r="C35" s="17"/>
      <c r="D35" s="16">
        <v>27025</v>
      </c>
      <c r="E35" s="17"/>
      <c r="F35" s="18">
        <f t="shared" ref="F35:F43" si="2">(D35/B35)</f>
        <v>2.3438855160450998</v>
      </c>
      <c r="G35" s="18"/>
    </row>
    <row r="36" spans="1:11" ht="17.25" customHeight="1" x14ac:dyDescent="0.2">
      <c r="A36" s="2" t="s">
        <v>6</v>
      </c>
      <c r="B36" s="16">
        <v>11474</v>
      </c>
      <c r="C36" s="17"/>
      <c r="D36" s="16">
        <v>26908</v>
      </c>
      <c r="E36" s="17"/>
      <c r="F36" s="18">
        <f t="shared" si="2"/>
        <v>2.345128115739934</v>
      </c>
      <c r="G36" s="18"/>
    </row>
    <row r="37" spans="1:11" ht="17.25" customHeight="1" x14ac:dyDescent="0.2">
      <c r="A37" s="2" t="s">
        <v>8</v>
      </c>
      <c r="B37" s="16">
        <v>11348</v>
      </c>
      <c r="C37" s="17"/>
      <c r="D37" s="16">
        <v>26669</v>
      </c>
      <c r="E37" s="17"/>
      <c r="F37" s="18">
        <f t="shared" si="2"/>
        <v>2.3501057455058159</v>
      </c>
      <c r="G37" s="18"/>
    </row>
    <row r="38" spans="1:11" ht="17.25" customHeight="1" x14ac:dyDescent="0.2">
      <c r="A38" s="2" t="s">
        <v>9</v>
      </c>
      <c r="B38" s="16">
        <v>8587</v>
      </c>
      <c r="C38" s="17"/>
      <c r="D38" s="16">
        <v>21704</v>
      </c>
      <c r="E38" s="17"/>
      <c r="F38" s="18">
        <f t="shared" si="2"/>
        <v>2.527541632700594</v>
      </c>
      <c r="G38" s="18"/>
    </row>
    <row r="39" spans="1:11" ht="17.25" customHeight="1" x14ac:dyDescent="0.2">
      <c r="A39" s="2" t="s">
        <v>10</v>
      </c>
      <c r="B39" s="16">
        <v>664</v>
      </c>
      <c r="C39" s="17"/>
      <c r="D39" s="16">
        <v>1077</v>
      </c>
      <c r="E39" s="17"/>
      <c r="F39" s="18">
        <f t="shared" si="2"/>
        <v>1.6219879518072289</v>
      </c>
      <c r="G39" s="18"/>
    </row>
    <row r="40" spans="1:11" ht="17.25" customHeight="1" x14ac:dyDescent="0.2">
      <c r="A40" s="2" t="s">
        <v>11</v>
      </c>
      <c r="B40" s="16">
        <v>2045</v>
      </c>
      <c r="C40" s="17"/>
      <c r="D40" s="16">
        <v>3786</v>
      </c>
      <c r="E40" s="17"/>
      <c r="F40" s="18">
        <f t="shared" si="2"/>
        <v>1.8513447432762835</v>
      </c>
      <c r="G40" s="18"/>
    </row>
    <row r="41" spans="1:11" ht="17.25" customHeight="1" x14ac:dyDescent="0.2">
      <c r="A41" s="2" t="s">
        <v>12</v>
      </c>
      <c r="B41" s="16">
        <v>52</v>
      </c>
      <c r="C41" s="17"/>
      <c r="D41" s="16">
        <v>102</v>
      </c>
      <c r="E41" s="17"/>
      <c r="F41" s="18">
        <f t="shared" si="2"/>
        <v>1.9615384615384615</v>
      </c>
      <c r="G41" s="18"/>
    </row>
    <row r="42" spans="1:11" ht="17.25" customHeight="1" x14ac:dyDescent="0.2">
      <c r="A42" s="2" t="s">
        <v>13</v>
      </c>
      <c r="B42" s="16">
        <v>126</v>
      </c>
      <c r="C42" s="17"/>
      <c r="D42" s="16">
        <v>239</v>
      </c>
      <c r="E42" s="17"/>
      <c r="F42" s="18">
        <f t="shared" si="2"/>
        <v>1.8968253968253967</v>
      </c>
      <c r="G42" s="18"/>
    </row>
    <row r="43" spans="1:11" ht="17.25" customHeight="1" x14ac:dyDescent="0.2">
      <c r="A43" s="2" t="s">
        <v>7</v>
      </c>
      <c r="B43" s="13">
        <v>56</v>
      </c>
      <c r="C43" s="14"/>
      <c r="D43" s="13">
        <v>117</v>
      </c>
      <c r="E43" s="14"/>
      <c r="F43" s="15">
        <f t="shared" si="2"/>
        <v>2.0892857142857144</v>
      </c>
      <c r="G43" s="15"/>
    </row>
    <row r="44" spans="1:11" x14ac:dyDescent="0.2">
      <c r="A44" s="36" t="s">
        <v>31</v>
      </c>
      <c r="B44" s="36"/>
      <c r="C44" s="36"/>
      <c r="D44" s="36"/>
      <c r="E44" s="36"/>
      <c r="F44" s="36"/>
    </row>
    <row r="45" spans="1:11" x14ac:dyDescent="0.2">
      <c r="A45" s="31" t="s">
        <v>37</v>
      </c>
      <c r="B45" s="31"/>
      <c r="C45" s="31"/>
      <c r="D45" s="31"/>
      <c r="E45" s="31"/>
      <c r="F45" s="31"/>
    </row>
    <row r="46" spans="1:11" x14ac:dyDescent="0.2">
      <c r="A46" s="31" t="s">
        <v>38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</row>
    <row r="47" spans="1:11" x14ac:dyDescent="0.2">
      <c r="A47" s="31" t="s">
        <v>39</v>
      </c>
      <c r="B47" s="31"/>
      <c r="C47" s="31"/>
      <c r="D47" s="31"/>
      <c r="E47" s="31"/>
      <c r="F47" s="31"/>
      <c r="G47" s="31"/>
      <c r="H47" s="31"/>
      <c r="I47" s="31"/>
      <c r="J47" s="31"/>
      <c r="K47" s="31"/>
    </row>
  </sheetData>
  <mergeCells count="80">
    <mergeCell ref="A45:F45"/>
    <mergeCell ref="A47:K47"/>
    <mergeCell ref="A46:K46"/>
    <mergeCell ref="D26:E26"/>
    <mergeCell ref="A3:A4"/>
    <mergeCell ref="A14:K14"/>
    <mergeCell ref="A13:K13"/>
    <mergeCell ref="B28:C28"/>
    <mergeCell ref="B27:C27"/>
    <mergeCell ref="B26:C26"/>
    <mergeCell ref="A32:F32"/>
    <mergeCell ref="A44:F44"/>
    <mergeCell ref="A17:E17"/>
    <mergeCell ref="A19:F19"/>
    <mergeCell ref="A31:F31"/>
    <mergeCell ref="B30:C30"/>
    <mergeCell ref="B29:C29"/>
    <mergeCell ref="B25:C25"/>
    <mergeCell ref="B24:C24"/>
    <mergeCell ref="B23:C23"/>
    <mergeCell ref="B22:C22"/>
    <mergeCell ref="A1:K1"/>
    <mergeCell ref="B3:F3"/>
    <mergeCell ref="G3:K3"/>
    <mergeCell ref="D20:E20"/>
    <mergeCell ref="F26:G26"/>
    <mergeCell ref="F25:G25"/>
    <mergeCell ref="F24:G24"/>
    <mergeCell ref="F23:G23"/>
    <mergeCell ref="F22:G22"/>
    <mergeCell ref="D25:E25"/>
    <mergeCell ref="D24:E24"/>
    <mergeCell ref="D23:E23"/>
    <mergeCell ref="D22:E22"/>
    <mergeCell ref="D21:E21"/>
    <mergeCell ref="F30:G30"/>
    <mergeCell ref="F29:G29"/>
    <mergeCell ref="F28:G28"/>
    <mergeCell ref="F27:G27"/>
    <mergeCell ref="F20:G20"/>
    <mergeCell ref="B34:C34"/>
    <mergeCell ref="D34:E34"/>
    <mergeCell ref="F34:G34"/>
    <mergeCell ref="B20:C20"/>
    <mergeCell ref="B35:C35"/>
    <mergeCell ref="D35:E35"/>
    <mergeCell ref="F35:G35"/>
    <mergeCell ref="D28:E28"/>
    <mergeCell ref="B21:C21"/>
    <mergeCell ref="D30:E30"/>
    <mergeCell ref="D29:E29"/>
    <mergeCell ref="D27:E27"/>
    <mergeCell ref="B33:C33"/>
    <mergeCell ref="D33:E33"/>
    <mergeCell ref="F33:G33"/>
    <mergeCell ref="F21:G21"/>
    <mergeCell ref="B37:C37"/>
    <mergeCell ref="D37:E37"/>
    <mergeCell ref="F37:G37"/>
    <mergeCell ref="B36:C36"/>
    <mergeCell ref="D36:E36"/>
    <mergeCell ref="F36:G36"/>
    <mergeCell ref="B39:C39"/>
    <mergeCell ref="D39:E39"/>
    <mergeCell ref="F39:G39"/>
    <mergeCell ref="B38:C38"/>
    <mergeCell ref="D38:E38"/>
    <mergeCell ref="F38:G38"/>
    <mergeCell ref="B41:C41"/>
    <mergeCell ref="D41:E41"/>
    <mergeCell ref="F41:G41"/>
    <mergeCell ref="B40:C40"/>
    <mergeCell ref="D40:E40"/>
    <mergeCell ref="F40:G40"/>
    <mergeCell ref="B43:C43"/>
    <mergeCell ref="D43:E43"/>
    <mergeCell ref="F43:G43"/>
    <mergeCell ref="B42:C42"/>
    <mergeCell ref="D42:E42"/>
    <mergeCell ref="F42:G42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明朝,標準"- 15 -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15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2023-03-08T00:57:52Z</cp:lastPrinted>
  <dcterms:created xsi:type="dcterms:W3CDTF">2010-11-26T00:48:49Z</dcterms:created>
  <dcterms:modified xsi:type="dcterms:W3CDTF">2023-03-08T00:57:54Z</dcterms:modified>
</cp:coreProperties>
</file>