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filterPrivacy="1" defaultThemeVersion="124226"/>
  <xr:revisionPtr revIDLastSave="0" documentId="13_ncr:1_{3E683215-D1AC-45E5-8BB1-15BF7C2BB9E7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56" sheetId="4" r:id="rId1"/>
  </sheets>
  <definedNames>
    <definedName name="_xlnm.Print_Area" localSheetId="0">'56'!$A$1:$H$43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F6" i="4" s="1"/>
  <c r="G7" i="4" l="1"/>
  <c r="G6" i="4" s="1"/>
  <c r="E40" i="4" l="1"/>
  <c r="E28" i="4"/>
  <c r="E7" i="4"/>
  <c r="E6" i="4" s="1"/>
  <c r="D40" i="4" l="1"/>
  <c r="C40" i="4"/>
  <c r="D28" i="4"/>
  <c r="C28" i="4"/>
  <c r="D7" i="4"/>
  <c r="D6" i="4" s="1"/>
  <c r="C7" i="4"/>
  <c r="C6" i="4" s="1"/>
</calcChain>
</file>

<file path=xl/sharedStrings.xml><?xml version="1.0" encoding="utf-8"?>
<sst xmlns="http://schemas.openxmlformats.org/spreadsheetml/2006/main" count="65" uniqueCount="38">
  <si>
    <t>10．図書館蔵書数</t>
    <rPh sb="3" eb="6">
      <t>トショカン</t>
    </rPh>
    <rPh sb="6" eb="8">
      <t>ゾウショ</t>
    </rPh>
    <rPh sb="8" eb="9">
      <t>スウ</t>
    </rPh>
    <phoneticPr fontId="3"/>
  </si>
  <si>
    <t>(1)書籍</t>
    <rPh sb="3" eb="5">
      <t>ショセキ</t>
    </rPh>
    <phoneticPr fontId="3"/>
  </si>
  <si>
    <t>分類</t>
    <rPh sb="0" eb="2">
      <t>ブンルイ</t>
    </rPh>
    <phoneticPr fontId="3"/>
  </si>
  <si>
    <t>冊</t>
    <rPh sb="0" eb="1">
      <t>サツ</t>
    </rPh>
    <phoneticPr fontId="3"/>
  </si>
  <si>
    <t>合計</t>
    <rPh sb="0" eb="2">
      <t>ゴウケイ</t>
    </rPh>
    <phoneticPr fontId="3"/>
  </si>
  <si>
    <t>　一般書</t>
    <rPh sb="1" eb="3">
      <t>イッパン</t>
    </rPh>
    <rPh sb="3" eb="4">
      <t>ショ</t>
    </rPh>
    <phoneticPr fontId="3"/>
  </si>
  <si>
    <t>　　総記</t>
    <rPh sb="2" eb="4">
      <t>ソウキ</t>
    </rPh>
    <phoneticPr fontId="3"/>
  </si>
  <si>
    <t>　　哲学</t>
    <rPh sb="2" eb="4">
      <t>テツガク</t>
    </rPh>
    <phoneticPr fontId="3"/>
  </si>
  <si>
    <t>　　歴史</t>
    <rPh sb="2" eb="4">
      <t>レキシ</t>
    </rPh>
    <phoneticPr fontId="3"/>
  </si>
  <si>
    <t>　　社会科学</t>
    <rPh sb="2" eb="4">
      <t>シャカイ</t>
    </rPh>
    <rPh sb="4" eb="6">
      <t>カガク</t>
    </rPh>
    <phoneticPr fontId="3"/>
  </si>
  <si>
    <t>　　自然科学</t>
    <rPh sb="2" eb="4">
      <t>シゼン</t>
    </rPh>
    <rPh sb="4" eb="6">
      <t>カガク</t>
    </rPh>
    <phoneticPr fontId="3"/>
  </si>
  <si>
    <t>　　工業技術</t>
    <rPh sb="2" eb="4">
      <t>コウギョウ</t>
    </rPh>
    <rPh sb="4" eb="6">
      <t>ギジュツ</t>
    </rPh>
    <phoneticPr fontId="3"/>
  </si>
  <si>
    <t>　　産業</t>
    <rPh sb="2" eb="4">
      <t>サンギョウ</t>
    </rPh>
    <phoneticPr fontId="3"/>
  </si>
  <si>
    <t>　　芸術</t>
    <rPh sb="2" eb="4">
      <t>ゲイジュツ</t>
    </rPh>
    <phoneticPr fontId="3"/>
  </si>
  <si>
    <t>　　語学</t>
    <rPh sb="2" eb="4">
      <t>ゴガク</t>
    </rPh>
    <phoneticPr fontId="3"/>
  </si>
  <si>
    <t>　　文学</t>
    <rPh sb="2" eb="4">
      <t>ブンガク</t>
    </rPh>
    <phoneticPr fontId="3"/>
  </si>
  <si>
    <t>　　地域資料</t>
    <rPh sb="2" eb="4">
      <t>チイキ</t>
    </rPh>
    <rPh sb="4" eb="6">
      <t>シリョウ</t>
    </rPh>
    <phoneticPr fontId="3"/>
  </si>
  <si>
    <t>　　外国語資料</t>
    <rPh sb="2" eb="5">
      <t>ガイコクゴ</t>
    </rPh>
    <rPh sb="5" eb="7">
      <t>シリョウ</t>
    </rPh>
    <phoneticPr fontId="3"/>
  </si>
  <si>
    <t>　　マンガ</t>
    <phoneticPr fontId="3"/>
  </si>
  <si>
    <t>　児童書</t>
    <rPh sb="1" eb="4">
      <t>ジドウショ</t>
    </rPh>
    <phoneticPr fontId="3"/>
  </si>
  <si>
    <t>　資料：生涯学習課(各年度3月31日現在)</t>
    <rPh sb="1" eb="3">
      <t>シリョウ</t>
    </rPh>
    <rPh sb="4" eb="6">
      <t>ショウガイ</t>
    </rPh>
    <rPh sb="6" eb="8">
      <t>ガクシュウ</t>
    </rPh>
    <rPh sb="8" eb="9">
      <t>カ</t>
    </rPh>
    <rPh sb="10" eb="11">
      <t>カク</t>
    </rPh>
    <rPh sb="11" eb="12">
      <t>トシ</t>
    </rPh>
    <rPh sb="12" eb="13">
      <t>ド</t>
    </rPh>
    <rPh sb="13" eb="14">
      <t>ヘイネン</t>
    </rPh>
    <rPh sb="14" eb="15">
      <t>ガツ</t>
    </rPh>
    <rPh sb="17" eb="18">
      <t>ヒ</t>
    </rPh>
    <rPh sb="18" eb="20">
      <t>ゲンザイ</t>
    </rPh>
    <phoneticPr fontId="3"/>
  </si>
  <si>
    <t>(2)ＡＶ資料</t>
    <rPh sb="5" eb="7">
      <t>シリョウ</t>
    </rPh>
    <phoneticPr fontId="3"/>
  </si>
  <si>
    <t>点</t>
    <rPh sb="0" eb="1">
      <t>テン</t>
    </rPh>
    <phoneticPr fontId="3"/>
  </si>
  <si>
    <t>　ＣＤ</t>
    <phoneticPr fontId="3"/>
  </si>
  <si>
    <t>　カセット</t>
    <phoneticPr fontId="3"/>
  </si>
  <si>
    <t>　ビデオ</t>
    <phoneticPr fontId="3"/>
  </si>
  <si>
    <t>　ＤＶＤ</t>
    <phoneticPr fontId="3"/>
  </si>
  <si>
    <t>　資料：生涯学習課(各年度3月31日現在)</t>
    <rPh sb="1" eb="3">
      <t>シリョウ</t>
    </rPh>
    <rPh sb="4" eb="6">
      <t>ショウガイ</t>
    </rPh>
    <rPh sb="6" eb="8">
      <t>ガクシュウ</t>
    </rPh>
    <rPh sb="8" eb="9">
      <t>カ</t>
    </rPh>
    <rPh sb="10" eb="11">
      <t>カク</t>
    </rPh>
    <rPh sb="11" eb="12">
      <t>トシ</t>
    </rPh>
    <rPh sb="13" eb="14">
      <t>ヘイネン</t>
    </rPh>
    <rPh sb="14" eb="15">
      <t>ガツ</t>
    </rPh>
    <rPh sb="17" eb="18">
      <t>ヒ</t>
    </rPh>
    <rPh sb="18" eb="20">
      <t>ゲンザイ</t>
    </rPh>
    <phoneticPr fontId="3"/>
  </si>
  <si>
    <t>(3)逐次刊行物</t>
    <rPh sb="3" eb="5">
      <t>チクジ</t>
    </rPh>
    <rPh sb="5" eb="8">
      <t>カンコウブツ</t>
    </rPh>
    <phoneticPr fontId="3"/>
  </si>
  <si>
    <t>種</t>
    <rPh sb="0" eb="1">
      <t>シュ</t>
    </rPh>
    <phoneticPr fontId="3"/>
  </si>
  <si>
    <t>　雑誌</t>
    <rPh sb="1" eb="3">
      <t>ザッシ</t>
    </rPh>
    <phoneticPr fontId="3"/>
  </si>
  <si>
    <t>　新聞</t>
    <rPh sb="1" eb="3">
      <t>シンブン</t>
    </rPh>
    <phoneticPr fontId="3"/>
  </si>
  <si>
    <t>令和元年度</t>
    <rPh sb="0" eb="3">
      <t>レイワガン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</si>
  <si>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</si>
  <si>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令和3年度</t>
    <rPh sb="0" eb="2">
      <t>レイワ</t>
    </rPh>
    <rPh sb="3" eb="5">
      <t>ネンド</t>
    </rPh>
    <phoneticPr fontId="3"/>
  </si>
  <si>
    <t>令和4年度</t>
    <rPh sb="0" eb="2">
      <t>レイワ</t>
    </rPh>
    <rPh sb="3" eb="5">
      <t>ネンド</t>
    </rPh>
    <phoneticPr fontId="3"/>
  </si>
  <si>
    <t>令和5年度</t>
    <rPh sb="0" eb="2">
      <t>レイワ</t>
    </rPh>
    <rPh sb="3" eb="5">
      <t>ネンド</t>
    </rPh>
    <phoneticPr fontId="3"/>
  </si>
  <si>
    <t>　(注)令和5年9月18日をもってビデオ・カセットの貸出を終了し、除籍を行った。</t>
    <rPh sb="4" eb="6">
      <t>レイワ</t>
    </rPh>
    <rPh sb="7" eb="8">
      <t>ネン</t>
    </rPh>
    <rPh sb="9" eb="10">
      <t>ガツ</t>
    </rPh>
    <rPh sb="12" eb="13">
      <t>ニチ</t>
    </rPh>
    <rPh sb="26" eb="28">
      <t>カシダシ</t>
    </rPh>
    <rPh sb="29" eb="31">
      <t>シュウリョウ</t>
    </rPh>
    <rPh sb="33" eb="35">
      <t>ジョセキ</t>
    </rPh>
    <rPh sb="36" eb="37">
      <t>オコナ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</si>
</sst>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/>
    <xf numFmtId="0" fontId="4" fillId="2" borderId="0" xfId="1" applyFont="1" applyFill="1" applyAlignment="1">
      <alignment horizontal="center" vertical="center" shrinkToFit="1"/>
    </xf>
    <xf numFmtId="0" fontId="4" fillId="2" borderId="0" xfId="1" applyFont="1" applyFill="1" applyBorder="1" applyAlignment="1">
      <alignment vertical="center" shrinkToFit="1"/>
    </xf>
    <xf numFmtId="0" fontId="4" fillId="2" borderId="0" xfId="0" applyFont="1" applyFill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4" fillId="2" borderId="1" xfId="1" applyFont="1" applyFill="1" applyBorder="1" applyAlignment="1">
      <alignment horizontal="left" vertical="center" shrinkToFit="1"/>
    </xf>
    <xf numFmtId="0" fontId="4" fillId="2" borderId="0" xfId="1" applyFont="1" applyFill="1" applyBorder="1" applyAlignment="1">
      <alignment horizontal="left" vertical="center" shrinkToFit="1"/>
    </xf>
    <xf numFmtId="0" fontId="5" fillId="0" borderId="0" xfId="1" applyFont="1" applyFill="1" applyAlignment="1">
      <alignment horizontal="left" vertical="center" shrinkToFit="1"/>
    </xf>
    <xf numFmtId="0" fontId="6" fillId="0" borderId="0" xfId="1" applyFont="1" applyFill="1" applyAlignment="1">
      <alignment horizontal="center" vertical="center" shrinkToFit="1"/>
    </xf>
    <xf numFmtId="0" fontId="6" fillId="0" borderId="1" xfId="1" applyFont="1" applyFill="1" applyBorder="1" applyAlignment="1">
      <alignment horizontal="left" vertical="center" shrinkToFit="1"/>
    </xf>
    <xf numFmtId="0" fontId="6" fillId="0" borderId="2" xfId="1" applyFont="1" applyFill="1" applyBorder="1" applyAlignment="1">
      <alignment horizontal="center" vertical="center" shrinkToFit="1"/>
    </xf>
    <xf numFmtId="0" fontId="6" fillId="0" borderId="3" xfId="1" applyFont="1" applyFill="1" applyBorder="1" applyAlignment="1">
      <alignment horizontal="center" vertical="center" shrinkToFit="1"/>
    </xf>
    <xf numFmtId="0" fontId="6" fillId="0" borderId="4" xfId="1" applyFont="1" applyFill="1" applyBorder="1" applyAlignment="1">
      <alignment horizontal="center" vertical="center" shrinkToFit="1"/>
    </xf>
    <xf numFmtId="0" fontId="6" fillId="0" borderId="5" xfId="1" applyFont="1" applyFill="1" applyBorder="1" applyAlignment="1">
      <alignment horizontal="left" vertical="center" shrinkToFit="1"/>
    </xf>
    <xf numFmtId="0" fontId="6" fillId="0" borderId="6" xfId="1" applyFont="1" applyFill="1" applyBorder="1" applyAlignment="1">
      <alignment horizontal="right" vertical="center" shrinkToFit="1"/>
    </xf>
    <xf numFmtId="0" fontId="6" fillId="0" borderId="7" xfId="1" applyFont="1" applyFill="1" applyBorder="1" applyAlignment="1">
      <alignment horizontal="right" vertical="center" shrinkToFit="1"/>
    </xf>
    <xf numFmtId="0" fontId="6" fillId="0" borderId="8" xfId="1" applyFont="1" applyFill="1" applyBorder="1" applyAlignment="1">
      <alignment horizontal="left" vertical="center" shrinkToFit="1"/>
    </xf>
    <xf numFmtId="0" fontId="6" fillId="0" borderId="9" xfId="1" applyFont="1" applyFill="1" applyBorder="1" applyAlignment="1">
      <alignment horizontal="left" vertical="center" shrinkToFit="1"/>
    </xf>
    <xf numFmtId="176" fontId="6" fillId="0" borderId="10" xfId="1" applyNumberFormat="1" applyFont="1" applyFill="1" applyBorder="1" applyAlignment="1">
      <alignment horizontal="right" vertical="center" shrinkToFit="1"/>
    </xf>
    <xf numFmtId="0" fontId="6" fillId="0" borderId="11" xfId="1" applyFont="1" applyFill="1" applyBorder="1" applyAlignment="1">
      <alignment horizontal="left" vertical="center" shrinkToFit="1"/>
    </xf>
    <xf numFmtId="0" fontId="6" fillId="0" borderId="12" xfId="1" applyFont="1" applyFill="1" applyBorder="1" applyAlignment="1">
      <alignment horizontal="left" vertical="center" shrinkToFit="1"/>
    </xf>
    <xf numFmtId="176" fontId="6" fillId="0" borderId="13" xfId="1" applyNumberFormat="1" applyFont="1" applyFill="1" applyBorder="1" applyAlignment="1">
      <alignment horizontal="right" vertical="center" shrinkToFit="1"/>
    </xf>
    <xf numFmtId="0" fontId="6" fillId="0" borderId="14" xfId="1" applyFont="1" applyFill="1" applyBorder="1" applyAlignment="1">
      <alignment horizontal="left" vertical="center" shrinkToFit="1"/>
    </xf>
    <xf numFmtId="0" fontId="6" fillId="0" borderId="0" xfId="0" applyFont="1" applyFill="1" applyAlignment="1">
      <alignment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tabSelected="1" view="pageBreakPreview" zoomScaleNormal="100" zoomScaleSheetLayoutView="100" workbookViewId="0">
      <selection activeCell="E8" sqref="E8"/>
    </sheetView>
  </sheetViews>
  <sheetFormatPr defaultRowHeight="13.5" x14ac:dyDescent="0.15"/>
  <cols>
    <col min="1" max="7" width="11.25" style="8" customWidth="1"/>
    <col min="8" max="8" width="11.25" style="1" customWidth="1"/>
    <col min="9" max="15" width="9" style="1"/>
    <col min="16" max="16" width="9" style="1" customWidth="1"/>
    <col min="17" max="256" width="9" style="1"/>
    <col min="257" max="264" width="11.25" style="1" customWidth="1"/>
    <col min="265" max="271" width="9" style="1"/>
    <col min="272" max="272" width="9" style="1" customWidth="1"/>
    <col min="273" max="512" width="9" style="1"/>
    <col min="513" max="520" width="11.25" style="1" customWidth="1"/>
    <col min="521" max="527" width="9" style="1"/>
    <col min="528" max="528" width="9" style="1" customWidth="1"/>
    <col min="529" max="768" width="9" style="1"/>
    <col min="769" max="776" width="11.25" style="1" customWidth="1"/>
    <col min="777" max="783" width="9" style="1"/>
    <col min="784" max="784" width="9" style="1" customWidth="1"/>
    <col min="785" max="1024" width="9" style="1"/>
    <col min="1025" max="1032" width="11.25" style="1" customWidth="1"/>
    <col min="1033" max="1039" width="9" style="1"/>
    <col min="1040" max="1040" width="9" style="1" customWidth="1"/>
    <col min="1041" max="1280" width="9" style="1"/>
    <col min="1281" max="1288" width="11.25" style="1" customWidth="1"/>
    <col min="1289" max="1295" width="9" style="1"/>
    <col min="1296" max="1296" width="9" style="1" customWidth="1"/>
    <col min="1297" max="1536" width="9" style="1"/>
    <col min="1537" max="1544" width="11.25" style="1" customWidth="1"/>
    <col min="1545" max="1551" width="9" style="1"/>
    <col min="1552" max="1552" width="9" style="1" customWidth="1"/>
    <col min="1553" max="1792" width="9" style="1"/>
    <col min="1793" max="1800" width="11.25" style="1" customWidth="1"/>
    <col min="1801" max="1807" width="9" style="1"/>
    <col min="1808" max="1808" width="9" style="1" customWidth="1"/>
    <col min="1809" max="2048" width="9" style="1"/>
    <col min="2049" max="2056" width="11.25" style="1" customWidth="1"/>
    <col min="2057" max="2063" width="9" style="1"/>
    <col min="2064" max="2064" width="9" style="1" customWidth="1"/>
    <col min="2065" max="2304" width="9" style="1"/>
    <col min="2305" max="2312" width="11.25" style="1" customWidth="1"/>
    <col min="2313" max="2319" width="9" style="1"/>
    <col min="2320" max="2320" width="9" style="1" customWidth="1"/>
    <col min="2321" max="2560" width="9" style="1"/>
    <col min="2561" max="2568" width="11.25" style="1" customWidth="1"/>
    <col min="2569" max="2575" width="9" style="1"/>
    <col min="2576" max="2576" width="9" style="1" customWidth="1"/>
    <col min="2577" max="2816" width="9" style="1"/>
    <col min="2817" max="2824" width="11.25" style="1" customWidth="1"/>
    <col min="2825" max="2831" width="9" style="1"/>
    <col min="2832" max="2832" width="9" style="1" customWidth="1"/>
    <col min="2833" max="3072" width="9" style="1"/>
    <col min="3073" max="3080" width="11.25" style="1" customWidth="1"/>
    <col min="3081" max="3087" width="9" style="1"/>
    <col min="3088" max="3088" width="9" style="1" customWidth="1"/>
    <col min="3089" max="3328" width="9" style="1"/>
    <col min="3329" max="3336" width="11.25" style="1" customWidth="1"/>
    <col min="3337" max="3343" width="9" style="1"/>
    <col min="3344" max="3344" width="9" style="1" customWidth="1"/>
    <col min="3345" max="3584" width="9" style="1"/>
    <col min="3585" max="3592" width="11.25" style="1" customWidth="1"/>
    <col min="3593" max="3599" width="9" style="1"/>
    <col min="3600" max="3600" width="9" style="1" customWidth="1"/>
    <col min="3601" max="3840" width="9" style="1"/>
    <col min="3841" max="3848" width="11.25" style="1" customWidth="1"/>
    <col min="3849" max="3855" width="9" style="1"/>
    <col min="3856" max="3856" width="9" style="1" customWidth="1"/>
    <col min="3857" max="4096" width="9" style="1"/>
    <col min="4097" max="4104" width="11.25" style="1" customWidth="1"/>
    <col min="4105" max="4111" width="9" style="1"/>
    <col min="4112" max="4112" width="9" style="1" customWidth="1"/>
    <col min="4113" max="4352" width="9" style="1"/>
    <col min="4353" max="4360" width="11.25" style="1" customWidth="1"/>
    <col min="4361" max="4367" width="9" style="1"/>
    <col min="4368" max="4368" width="9" style="1" customWidth="1"/>
    <col min="4369" max="4608" width="9" style="1"/>
    <col min="4609" max="4616" width="11.25" style="1" customWidth="1"/>
    <col min="4617" max="4623" width="9" style="1"/>
    <col min="4624" max="4624" width="9" style="1" customWidth="1"/>
    <col min="4625" max="4864" width="9" style="1"/>
    <col min="4865" max="4872" width="11.25" style="1" customWidth="1"/>
    <col min="4873" max="4879" width="9" style="1"/>
    <col min="4880" max="4880" width="9" style="1" customWidth="1"/>
    <col min="4881" max="5120" width="9" style="1"/>
    <col min="5121" max="5128" width="11.25" style="1" customWidth="1"/>
    <col min="5129" max="5135" width="9" style="1"/>
    <col min="5136" max="5136" width="9" style="1" customWidth="1"/>
    <col min="5137" max="5376" width="9" style="1"/>
    <col min="5377" max="5384" width="11.25" style="1" customWidth="1"/>
    <col min="5385" max="5391" width="9" style="1"/>
    <col min="5392" max="5392" width="9" style="1" customWidth="1"/>
    <col min="5393" max="5632" width="9" style="1"/>
    <col min="5633" max="5640" width="11.25" style="1" customWidth="1"/>
    <col min="5641" max="5647" width="9" style="1"/>
    <col min="5648" max="5648" width="9" style="1" customWidth="1"/>
    <col min="5649" max="5888" width="9" style="1"/>
    <col min="5889" max="5896" width="11.25" style="1" customWidth="1"/>
    <col min="5897" max="5903" width="9" style="1"/>
    <col min="5904" max="5904" width="9" style="1" customWidth="1"/>
    <col min="5905" max="6144" width="9" style="1"/>
    <col min="6145" max="6152" width="11.25" style="1" customWidth="1"/>
    <col min="6153" max="6159" width="9" style="1"/>
    <col min="6160" max="6160" width="9" style="1" customWidth="1"/>
    <col min="6161" max="6400" width="9" style="1"/>
    <col min="6401" max="6408" width="11.25" style="1" customWidth="1"/>
    <col min="6409" max="6415" width="9" style="1"/>
    <col min="6416" max="6416" width="9" style="1" customWidth="1"/>
    <col min="6417" max="6656" width="9" style="1"/>
    <col min="6657" max="6664" width="11.25" style="1" customWidth="1"/>
    <col min="6665" max="6671" width="9" style="1"/>
    <col min="6672" max="6672" width="9" style="1" customWidth="1"/>
    <col min="6673" max="6912" width="9" style="1"/>
    <col min="6913" max="6920" width="11.25" style="1" customWidth="1"/>
    <col min="6921" max="6927" width="9" style="1"/>
    <col min="6928" max="6928" width="9" style="1" customWidth="1"/>
    <col min="6929" max="7168" width="9" style="1"/>
    <col min="7169" max="7176" width="11.25" style="1" customWidth="1"/>
    <col min="7177" max="7183" width="9" style="1"/>
    <col min="7184" max="7184" width="9" style="1" customWidth="1"/>
    <col min="7185" max="7424" width="9" style="1"/>
    <col min="7425" max="7432" width="11.25" style="1" customWidth="1"/>
    <col min="7433" max="7439" width="9" style="1"/>
    <col min="7440" max="7440" width="9" style="1" customWidth="1"/>
    <col min="7441" max="7680" width="9" style="1"/>
    <col min="7681" max="7688" width="11.25" style="1" customWidth="1"/>
    <col min="7689" max="7695" width="9" style="1"/>
    <col min="7696" max="7696" width="9" style="1" customWidth="1"/>
    <col min="7697" max="7936" width="9" style="1"/>
    <col min="7937" max="7944" width="11.25" style="1" customWidth="1"/>
    <col min="7945" max="7951" width="9" style="1"/>
    <col min="7952" max="7952" width="9" style="1" customWidth="1"/>
    <col min="7953" max="8192" width="9" style="1"/>
    <col min="8193" max="8200" width="11.25" style="1" customWidth="1"/>
    <col min="8201" max="8207" width="9" style="1"/>
    <col min="8208" max="8208" width="9" style="1" customWidth="1"/>
    <col min="8209" max="8448" width="9" style="1"/>
    <col min="8449" max="8456" width="11.25" style="1" customWidth="1"/>
    <col min="8457" max="8463" width="9" style="1"/>
    <col min="8464" max="8464" width="9" style="1" customWidth="1"/>
    <col min="8465" max="8704" width="9" style="1"/>
    <col min="8705" max="8712" width="11.25" style="1" customWidth="1"/>
    <col min="8713" max="8719" width="9" style="1"/>
    <col min="8720" max="8720" width="9" style="1" customWidth="1"/>
    <col min="8721" max="8960" width="9" style="1"/>
    <col min="8961" max="8968" width="11.25" style="1" customWidth="1"/>
    <col min="8969" max="8975" width="9" style="1"/>
    <col min="8976" max="8976" width="9" style="1" customWidth="1"/>
    <col min="8977" max="9216" width="9" style="1"/>
    <col min="9217" max="9224" width="11.25" style="1" customWidth="1"/>
    <col min="9225" max="9231" width="9" style="1"/>
    <col min="9232" max="9232" width="9" style="1" customWidth="1"/>
    <col min="9233" max="9472" width="9" style="1"/>
    <col min="9473" max="9480" width="11.25" style="1" customWidth="1"/>
    <col min="9481" max="9487" width="9" style="1"/>
    <col min="9488" max="9488" width="9" style="1" customWidth="1"/>
    <col min="9489" max="9728" width="9" style="1"/>
    <col min="9729" max="9736" width="11.25" style="1" customWidth="1"/>
    <col min="9737" max="9743" width="9" style="1"/>
    <col min="9744" max="9744" width="9" style="1" customWidth="1"/>
    <col min="9745" max="9984" width="9" style="1"/>
    <col min="9985" max="9992" width="11.25" style="1" customWidth="1"/>
    <col min="9993" max="9999" width="9" style="1"/>
    <col min="10000" max="10000" width="9" style="1" customWidth="1"/>
    <col min="10001" max="10240" width="9" style="1"/>
    <col min="10241" max="10248" width="11.25" style="1" customWidth="1"/>
    <col min="10249" max="10255" width="9" style="1"/>
    <col min="10256" max="10256" width="9" style="1" customWidth="1"/>
    <col min="10257" max="10496" width="9" style="1"/>
    <col min="10497" max="10504" width="11.25" style="1" customWidth="1"/>
    <col min="10505" max="10511" width="9" style="1"/>
    <col min="10512" max="10512" width="9" style="1" customWidth="1"/>
    <col min="10513" max="10752" width="9" style="1"/>
    <col min="10753" max="10760" width="11.25" style="1" customWidth="1"/>
    <col min="10761" max="10767" width="9" style="1"/>
    <col min="10768" max="10768" width="9" style="1" customWidth="1"/>
    <col min="10769" max="11008" width="9" style="1"/>
    <col min="11009" max="11016" width="11.25" style="1" customWidth="1"/>
    <col min="11017" max="11023" width="9" style="1"/>
    <col min="11024" max="11024" width="9" style="1" customWidth="1"/>
    <col min="11025" max="11264" width="9" style="1"/>
    <col min="11265" max="11272" width="11.25" style="1" customWidth="1"/>
    <col min="11273" max="11279" width="9" style="1"/>
    <col min="11280" max="11280" width="9" style="1" customWidth="1"/>
    <col min="11281" max="11520" width="9" style="1"/>
    <col min="11521" max="11528" width="11.25" style="1" customWidth="1"/>
    <col min="11529" max="11535" width="9" style="1"/>
    <col min="11536" max="11536" width="9" style="1" customWidth="1"/>
    <col min="11537" max="11776" width="9" style="1"/>
    <col min="11777" max="11784" width="11.25" style="1" customWidth="1"/>
    <col min="11785" max="11791" width="9" style="1"/>
    <col min="11792" max="11792" width="9" style="1" customWidth="1"/>
    <col min="11793" max="12032" width="9" style="1"/>
    <col min="12033" max="12040" width="11.25" style="1" customWidth="1"/>
    <col min="12041" max="12047" width="9" style="1"/>
    <col min="12048" max="12048" width="9" style="1" customWidth="1"/>
    <col min="12049" max="12288" width="9" style="1"/>
    <col min="12289" max="12296" width="11.25" style="1" customWidth="1"/>
    <col min="12297" max="12303" width="9" style="1"/>
    <col min="12304" max="12304" width="9" style="1" customWidth="1"/>
    <col min="12305" max="12544" width="9" style="1"/>
    <col min="12545" max="12552" width="11.25" style="1" customWidth="1"/>
    <col min="12553" max="12559" width="9" style="1"/>
    <col min="12560" max="12560" width="9" style="1" customWidth="1"/>
    <col min="12561" max="12800" width="9" style="1"/>
    <col min="12801" max="12808" width="11.25" style="1" customWidth="1"/>
    <col min="12809" max="12815" width="9" style="1"/>
    <col min="12816" max="12816" width="9" style="1" customWidth="1"/>
    <col min="12817" max="13056" width="9" style="1"/>
    <col min="13057" max="13064" width="11.25" style="1" customWidth="1"/>
    <col min="13065" max="13071" width="9" style="1"/>
    <col min="13072" max="13072" width="9" style="1" customWidth="1"/>
    <col min="13073" max="13312" width="9" style="1"/>
    <col min="13313" max="13320" width="11.25" style="1" customWidth="1"/>
    <col min="13321" max="13327" width="9" style="1"/>
    <col min="13328" max="13328" width="9" style="1" customWidth="1"/>
    <col min="13329" max="13568" width="9" style="1"/>
    <col min="13569" max="13576" width="11.25" style="1" customWidth="1"/>
    <col min="13577" max="13583" width="9" style="1"/>
    <col min="13584" max="13584" width="9" style="1" customWidth="1"/>
    <col min="13585" max="13824" width="9" style="1"/>
    <col min="13825" max="13832" width="11.25" style="1" customWidth="1"/>
    <col min="13833" max="13839" width="9" style="1"/>
    <col min="13840" max="13840" width="9" style="1" customWidth="1"/>
    <col min="13841" max="14080" width="9" style="1"/>
    <col min="14081" max="14088" width="11.25" style="1" customWidth="1"/>
    <col min="14089" max="14095" width="9" style="1"/>
    <col min="14096" max="14096" width="9" style="1" customWidth="1"/>
    <col min="14097" max="14336" width="9" style="1"/>
    <col min="14337" max="14344" width="11.25" style="1" customWidth="1"/>
    <col min="14345" max="14351" width="9" style="1"/>
    <col min="14352" max="14352" width="9" style="1" customWidth="1"/>
    <col min="14353" max="14592" width="9" style="1"/>
    <col min="14593" max="14600" width="11.25" style="1" customWidth="1"/>
    <col min="14601" max="14607" width="9" style="1"/>
    <col min="14608" max="14608" width="9" style="1" customWidth="1"/>
    <col min="14609" max="14848" width="9" style="1"/>
    <col min="14849" max="14856" width="11.25" style="1" customWidth="1"/>
    <col min="14857" max="14863" width="9" style="1"/>
    <col min="14864" max="14864" width="9" style="1" customWidth="1"/>
    <col min="14865" max="15104" width="9" style="1"/>
    <col min="15105" max="15112" width="11.25" style="1" customWidth="1"/>
    <col min="15113" max="15119" width="9" style="1"/>
    <col min="15120" max="15120" width="9" style="1" customWidth="1"/>
    <col min="15121" max="15360" width="9" style="1"/>
    <col min="15361" max="15368" width="11.25" style="1" customWidth="1"/>
    <col min="15369" max="15375" width="9" style="1"/>
    <col min="15376" max="15376" width="9" style="1" customWidth="1"/>
    <col min="15377" max="15616" width="9" style="1"/>
    <col min="15617" max="15624" width="11.25" style="1" customWidth="1"/>
    <col min="15625" max="15631" width="9" style="1"/>
    <col min="15632" max="15632" width="9" style="1" customWidth="1"/>
    <col min="15633" max="15872" width="9" style="1"/>
    <col min="15873" max="15880" width="11.25" style="1" customWidth="1"/>
    <col min="15881" max="15887" width="9" style="1"/>
    <col min="15888" max="15888" width="9" style="1" customWidth="1"/>
    <col min="15889" max="16128" width="9" style="1"/>
    <col min="16129" max="16136" width="11.25" style="1" customWidth="1"/>
    <col min="16137" max="16143" width="9" style="1"/>
    <col min="16144" max="16144" width="9" style="1" customWidth="1"/>
    <col min="16145" max="16384" width="9" style="1"/>
  </cols>
  <sheetData>
    <row r="1" spans="1:8" ht="15" customHeight="1" x14ac:dyDescent="0.15">
      <c r="A1" s="7" t="s">
        <v>0</v>
      </c>
      <c r="B1" s="7"/>
      <c r="C1" s="7"/>
      <c r="D1" s="7"/>
    </row>
    <row r="3" spans="1:8" x14ac:dyDescent="0.15">
      <c r="A3" s="9" t="s">
        <v>1</v>
      </c>
      <c r="B3" s="9"/>
      <c r="C3" s="9"/>
      <c r="D3" s="9"/>
      <c r="E3" s="9"/>
      <c r="F3" s="9"/>
      <c r="G3" s="9"/>
      <c r="H3" s="2"/>
    </row>
    <row r="4" spans="1:8" ht="15" customHeight="1" x14ac:dyDescent="0.15">
      <c r="A4" s="10" t="s">
        <v>2</v>
      </c>
      <c r="B4" s="11"/>
      <c r="C4" s="12" t="s">
        <v>32</v>
      </c>
      <c r="D4" s="12" t="s">
        <v>33</v>
      </c>
      <c r="E4" s="12" t="s">
        <v>34</v>
      </c>
      <c r="F4" s="12" t="s">
        <v>35</v>
      </c>
      <c r="G4" s="12" t="s">
        <v>36</v>
      </c>
    </row>
    <row r="5" spans="1:8" ht="15" customHeight="1" x14ac:dyDescent="0.15">
      <c r="A5" s="13"/>
      <c r="B5" s="14"/>
      <c r="C5" s="15" t="s">
        <v>3</v>
      </c>
      <c r="D5" s="15" t="s">
        <v>3</v>
      </c>
      <c r="E5" s="15" t="s">
        <v>3</v>
      </c>
      <c r="F5" s="15" t="s">
        <v>3</v>
      </c>
      <c r="G5" s="15" t="s">
        <v>3</v>
      </c>
    </row>
    <row r="6" spans="1:8" ht="18" customHeight="1" x14ac:dyDescent="0.15">
      <c r="A6" s="16" t="s">
        <v>4</v>
      </c>
      <c r="B6" s="17"/>
      <c r="C6" s="18">
        <f>SUM(C7,C21)</f>
        <v>220360</v>
      </c>
      <c r="D6" s="18">
        <f>SUM(D7,D21)</f>
        <v>222230</v>
      </c>
      <c r="E6" s="18">
        <f>SUM(E7,E21)</f>
        <v>221121</v>
      </c>
      <c r="F6" s="18">
        <f>SUM(F7,F21)</f>
        <v>222548</v>
      </c>
      <c r="G6" s="18">
        <f>SUM(G7,G21)</f>
        <v>221991</v>
      </c>
    </row>
    <row r="7" spans="1:8" ht="18" customHeight="1" x14ac:dyDescent="0.15">
      <c r="A7" s="16" t="s">
        <v>5</v>
      </c>
      <c r="B7" s="17"/>
      <c r="C7" s="18">
        <f>SUM(C8:C20)</f>
        <v>173518</v>
      </c>
      <c r="D7" s="18">
        <f>SUM(D8:D20)</f>
        <v>175447</v>
      </c>
      <c r="E7" s="18">
        <f>SUM(E8:E20)</f>
        <v>174200</v>
      </c>
      <c r="F7" s="18">
        <f>SUM(F8:F20)</f>
        <v>175923</v>
      </c>
      <c r="G7" s="18">
        <f>SUM(G8:G20)</f>
        <v>175900</v>
      </c>
    </row>
    <row r="8" spans="1:8" ht="18" customHeight="1" x14ac:dyDescent="0.15">
      <c r="A8" s="16" t="s">
        <v>6</v>
      </c>
      <c r="B8" s="17"/>
      <c r="C8" s="18">
        <v>5058</v>
      </c>
      <c r="D8" s="18">
        <v>4945</v>
      </c>
      <c r="E8" s="18">
        <v>4621</v>
      </c>
      <c r="F8" s="18">
        <v>4708</v>
      </c>
      <c r="G8" s="18">
        <v>4717</v>
      </c>
    </row>
    <row r="9" spans="1:8" ht="18" customHeight="1" x14ac:dyDescent="0.15">
      <c r="A9" s="16" t="s">
        <v>7</v>
      </c>
      <c r="B9" s="17"/>
      <c r="C9" s="18">
        <v>5744</v>
      </c>
      <c r="D9" s="18">
        <v>5814</v>
      </c>
      <c r="E9" s="18">
        <v>5857</v>
      </c>
      <c r="F9" s="18">
        <v>5939</v>
      </c>
      <c r="G9" s="18">
        <v>5989</v>
      </c>
    </row>
    <row r="10" spans="1:8" ht="18" customHeight="1" x14ac:dyDescent="0.15">
      <c r="A10" s="16" t="s">
        <v>8</v>
      </c>
      <c r="B10" s="17"/>
      <c r="C10" s="18">
        <v>15549</v>
      </c>
      <c r="D10" s="18">
        <v>15680</v>
      </c>
      <c r="E10" s="18">
        <v>15224</v>
      </c>
      <c r="F10" s="18">
        <v>15441</v>
      </c>
      <c r="G10" s="18">
        <v>15529</v>
      </c>
    </row>
    <row r="11" spans="1:8" ht="18" customHeight="1" x14ac:dyDescent="0.15">
      <c r="A11" s="16" t="s">
        <v>9</v>
      </c>
      <c r="B11" s="17"/>
      <c r="C11" s="18">
        <v>21124</v>
      </c>
      <c r="D11" s="18">
        <v>21368</v>
      </c>
      <c r="E11" s="18">
        <v>21487</v>
      </c>
      <c r="F11" s="18">
        <v>21937</v>
      </c>
      <c r="G11" s="18">
        <v>21621</v>
      </c>
    </row>
    <row r="12" spans="1:8" ht="18" customHeight="1" x14ac:dyDescent="0.15">
      <c r="A12" s="16" t="s">
        <v>10</v>
      </c>
      <c r="B12" s="17"/>
      <c r="C12" s="18">
        <v>11329</v>
      </c>
      <c r="D12" s="18">
        <v>11522</v>
      </c>
      <c r="E12" s="18">
        <v>11673</v>
      </c>
      <c r="F12" s="18">
        <v>11773</v>
      </c>
      <c r="G12" s="18">
        <v>11868</v>
      </c>
    </row>
    <row r="13" spans="1:8" ht="18" customHeight="1" x14ac:dyDescent="0.15">
      <c r="A13" s="16" t="s">
        <v>11</v>
      </c>
      <c r="B13" s="17"/>
      <c r="C13" s="18">
        <v>11978</v>
      </c>
      <c r="D13" s="18">
        <v>12012</v>
      </c>
      <c r="E13" s="18">
        <v>11762</v>
      </c>
      <c r="F13" s="18">
        <v>11991</v>
      </c>
      <c r="G13" s="18">
        <v>12077</v>
      </c>
    </row>
    <row r="14" spans="1:8" ht="18" customHeight="1" x14ac:dyDescent="0.15">
      <c r="A14" s="16" t="s">
        <v>12</v>
      </c>
      <c r="B14" s="17"/>
      <c r="C14" s="18">
        <v>5482</v>
      </c>
      <c r="D14" s="18">
        <v>5521</v>
      </c>
      <c r="E14" s="18">
        <v>5521</v>
      </c>
      <c r="F14" s="18">
        <v>5599</v>
      </c>
      <c r="G14" s="18">
        <v>5606</v>
      </c>
    </row>
    <row r="15" spans="1:8" ht="18" customHeight="1" x14ac:dyDescent="0.15">
      <c r="A15" s="16" t="s">
        <v>13</v>
      </c>
      <c r="B15" s="17"/>
      <c r="C15" s="18">
        <v>15433</v>
      </c>
      <c r="D15" s="18">
        <v>15566</v>
      </c>
      <c r="E15" s="18">
        <v>15600</v>
      </c>
      <c r="F15" s="18">
        <v>15592</v>
      </c>
      <c r="G15" s="18">
        <v>15667</v>
      </c>
    </row>
    <row r="16" spans="1:8" ht="18" customHeight="1" x14ac:dyDescent="0.15">
      <c r="A16" s="16" t="s">
        <v>14</v>
      </c>
      <c r="B16" s="17"/>
      <c r="C16" s="18">
        <v>2478</v>
      </c>
      <c r="D16" s="18">
        <v>2503</v>
      </c>
      <c r="E16" s="18">
        <v>2504</v>
      </c>
      <c r="F16" s="18">
        <v>2535</v>
      </c>
      <c r="G16" s="18">
        <v>2568</v>
      </c>
    </row>
    <row r="17" spans="1:8" ht="18" customHeight="1" x14ac:dyDescent="0.15">
      <c r="A17" s="16" t="s">
        <v>15</v>
      </c>
      <c r="B17" s="17"/>
      <c r="C17" s="18">
        <v>61348</v>
      </c>
      <c r="D17" s="18">
        <v>62191</v>
      </c>
      <c r="E17" s="18">
        <v>61371</v>
      </c>
      <c r="F17" s="18">
        <v>62243</v>
      </c>
      <c r="G17" s="18">
        <v>61902</v>
      </c>
    </row>
    <row r="18" spans="1:8" ht="18" customHeight="1" x14ac:dyDescent="0.15">
      <c r="A18" s="16" t="s">
        <v>16</v>
      </c>
      <c r="B18" s="17"/>
      <c r="C18" s="18">
        <v>15603</v>
      </c>
      <c r="D18" s="18">
        <v>15908</v>
      </c>
      <c r="E18" s="18">
        <v>16226</v>
      </c>
      <c r="F18" s="18">
        <v>15775</v>
      </c>
      <c r="G18" s="18">
        <v>15961</v>
      </c>
    </row>
    <row r="19" spans="1:8" ht="18" customHeight="1" x14ac:dyDescent="0.15">
      <c r="A19" s="16" t="s">
        <v>17</v>
      </c>
      <c r="B19" s="17"/>
      <c r="C19" s="18">
        <v>263</v>
      </c>
      <c r="D19" s="18">
        <v>263</v>
      </c>
      <c r="E19" s="18">
        <v>247</v>
      </c>
      <c r="F19" s="18">
        <v>247</v>
      </c>
      <c r="G19" s="18">
        <v>248</v>
      </c>
    </row>
    <row r="20" spans="1:8" ht="18" customHeight="1" x14ac:dyDescent="0.15">
      <c r="A20" s="16" t="s">
        <v>18</v>
      </c>
      <c r="B20" s="17"/>
      <c r="C20" s="18">
        <v>2129</v>
      </c>
      <c r="D20" s="18">
        <v>2154</v>
      </c>
      <c r="E20" s="18">
        <v>2107</v>
      </c>
      <c r="F20" s="18">
        <v>2143</v>
      </c>
      <c r="G20" s="18">
        <v>2147</v>
      </c>
    </row>
    <row r="21" spans="1:8" ht="18" customHeight="1" x14ac:dyDescent="0.15">
      <c r="A21" s="19" t="s">
        <v>19</v>
      </c>
      <c r="B21" s="20"/>
      <c r="C21" s="21">
        <v>46842</v>
      </c>
      <c r="D21" s="21">
        <v>46783</v>
      </c>
      <c r="E21" s="21">
        <v>46921</v>
      </c>
      <c r="F21" s="21">
        <v>46625</v>
      </c>
      <c r="G21" s="21">
        <v>46091</v>
      </c>
    </row>
    <row r="22" spans="1:8" x14ac:dyDescent="0.15">
      <c r="A22" s="22" t="s">
        <v>20</v>
      </c>
      <c r="B22" s="22"/>
      <c r="C22" s="22"/>
      <c r="D22" s="22"/>
    </row>
    <row r="23" spans="1:8" ht="15" customHeight="1" x14ac:dyDescent="0.15"/>
    <row r="24" spans="1:8" ht="15" customHeight="1" x14ac:dyDescent="0.15"/>
    <row r="25" spans="1:8" x14ac:dyDescent="0.15">
      <c r="A25" s="5" t="s">
        <v>21</v>
      </c>
      <c r="B25" s="6"/>
      <c r="C25" s="6"/>
      <c r="D25" s="6"/>
      <c r="E25" s="6"/>
      <c r="F25" s="6"/>
      <c r="G25" s="6"/>
      <c r="H25" s="6"/>
    </row>
    <row r="26" spans="1:8" ht="15" customHeight="1" x14ac:dyDescent="0.15">
      <c r="A26" s="10" t="s">
        <v>2</v>
      </c>
      <c r="B26" s="11"/>
      <c r="C26" s="12" t="s">
        <v>32</v>
      </c>
      <c r="D26" s="12" t="s">
        <v>33</v>
      </c>
      <c r="E26" s="12" t="s">
        <v>34</v>
      </c>
      <c r="F26" s="12" t="s">
        <v>35</v>
      </c>
      <c r="G26" s="12" t="s">
        <v>36</v>
      </c>
    </row>
    <row r="27" spans="1:8" ht="15" customHeight="1" x14ac:dyDescent="0.15">
      <c r="A27" s="13"/>
      <c r="B27" s="14"/>
      <c r="C27" s="15" t="s">
        <v>22</v>
      </c>
      <c r="D27" s="15" t="s">
        <v>22</v>
      </c>
      <c r="E27" s="15" t="s">
        <v>22</v>
      </c>
      <c r="F27" s="15" t="s">
        <v>22</v>
      </c>
      <c r="G27" s="15" t="s">
        <v>22</v>
      </c>
    </row>
    <row r="28" spans="1:8" ht="18" customHeight="1" x14ac:dyDescent="0.15">
      <c r="A28" s="16" t="s">
        <v>4</v>
      </c>
      <c r="B28" s="17"/>
      <c r="C28" s="18">
        <f>SUM(C29:C32)</f>
        <v>14749</v>
      </c>
      <c r="D28" s="18">
        <f>SUM(D29:D32)</f>
        <v>14976</v>
      </c>
      <c r="E28" s="18">
        <f>SUM(E29:E32)</f>
        <v>14947</v>
      </c>
      <c r="F28" s="18">
        <v>15024</v>
      </c>
      <c r="G28" s="18">
        <v>11537</v>
      </c>
    </row>
    <row r="29" spans="1:8" ht="18" customHeight="1" x14ac:dyDescent="0.15">
      <c r="A29" s="16" t="s">
        <v>23</v>
      </c>
      <c r="B29" s="17"/>
      <c r="C29" s="18">
        <v>8940</v>
      </c>
      <c r="D29" s="18">
        <v>9144</v>
      </c>
      <c r="E29" s="18">
        <v>9210</v>
      </c>
      <c r="F29" s="18">
        <v>9263</v>
      </c>
      <c r="G29" s="18">
        <v>9276</v>
      </c>
    </row>
    <row r="30" spans="1:8" ht="18" customHeight="1" x14ac:dyDescent="0.15">
      <c r="A30" s="16" t="s">
        <v>24</v>
      </c>
      <c r="B30" s="17"/>
      <c r="C30" s="18">
        <v>397</v>
      </c>
      <c r="D30" s="18">
        <v>397</v>
      </c>
      <c r="E30" s="18">
        <v>289</v>
      </c>
      <c r="F30" s="18">
        <v>289</v>
      </c>
      <c r="G30" s="18">
        <v>0</v>
      </c>
    </row>
    <row r="31" spans="1:8" ht="18" customHeight="1" x14ac:dyDescent="0.15">
      <c r="A31" s="16" t="s">
        <v>25</v>
      </c>
      <c r="B31" s="17"/>
      <c r="C31" s="18">
        <v>3264</v>
      </c>
      <c r="D31" s="18">
        <v>3264</v>
      </c>
      <c r="E31" s="18">
        <v>3264</v>
      </c>
      <c r="F31" s="18">
        <v>3264</v>
      </c>
      <c r="G31" s="18">
        <v>36</v>
      </c>
    </row>
    <row r="32" spans="1:8" ht="18" customHeight="1" x14ac:dyDescent="0.15">
      <c r="A32" s="19" t="s">
        <v>26</v>
      </c>
      <c r="B32" s="20"/>
      <c r="C32" s="21">
        <v>2148</v>
      </c>
      <c r="D32" s="21">
        <v>2171</v>
      </c>
      <c r="E32" s="21">
        <v>2184</v>
      </c>
      <c r="F32" s="21">
        <v>2208</v>
      </c>
      <c r="G32" s="21">
        <v>2225</v>
      </c>
    </row>
    <row r="33" spans="1:10" x14ac:dyDescent="0.15">
      <c r="A33" s="22" t="s">
        <v>27</v>
      </c>
      <c r="B33" s="22"/>
      <c r="C33" s="22"/>
      <c r="D33" s="22"/>
    </row>
    <row r="34" spans="1:10" s="3" customFormat="1" x14ac:dyDescent="0.15">
      <c r="A34" s="23" t="s">
        <v>37</v>
      </c>
      <c r="B34" s="23"/>
      <c r="C34" s="23"/>
      <c r="D34" s="23"/>
      <c r="E34" s="23"/>
      <c r="F34" s="23"/>
      <c r="G34" s="8"/>
      <c r="H34" s="4"/>
      <c r="I34" s="4"/>
      <c r="J34" s="4"/>
    </row>
    <row r="35" spans="1:10" ht="15" customHeight="1" x14ac:dyDescent="0.15"/>
    <row r="36" spans="1:10" ht="15" customHeight="1" x14ac:dyDescent="0.15"/>
    <row r="37" spans="1:10" x14ac:dyDescent="0.15">
      <c r="A37" s="5" t="s">
        <v>28</v>
      </c>
      <c r="B37" s="6"/>
      <c r="C37" s="6"/>
      <c r="D37" s="6"/>
      <c r="E37" s="6"/>
      <c r="F37" s="6"/>
      <c r="G37" s="6"/>
      <c r="H37" s="6"/>
    </row>
    <row r="38" spans="1:10" ht="15" customHeight="1" x14ac:dyDescent="0.15">
      <c r="A38" s="10" t="s">
        <v>2</v>
      </c>
      <c r="B38" s="11"/>
      <c r="C38" s="12" t="s">
        <v>32</v>
      </c>
      <c r="D38" s="12" t="s">
        <v>33</v>
      </c>
      <c r="E38" s="12" t="s">
        <v>34</v>
      </c>
      <c r="F38" s="12" t="s">
        <v>35</v>
      </c>
      <c r="G38" s="12" t="s">
        <v>36</v>
      </c>
    </row>
    <row r="39" spans="1:10" ht="15" customHeight="1" x14ac:dyDescent="0.15">
      <c r="A39" s="13"/>
      <c r="B39" s="14"/>
      <c r="C39" s="15" t="s">
        <v>29</v>
      </c>
      <c r="D39" s="15" t="s">
        <v>29</v>
      </c>
      <c r="E39" s="15" t="s">
        <v>29</v>
      </c>
      <c r="F39" s="15" t="s">
        <v>29</v>
      </c>
      <c r="G39" s="15" t="s">
        <v>29</v>
      </c>
    </row>
    <row r="40" spans="1:10" ht="18" customHeight="1" x14ac:dyDescent="0.15">
      <c r="A40" s="16" t="s">
        <v>4</v>
      </c>
      <c r="B40" s="17"/>
      <c r="C40" s="18">
        <f>SUM(C41:C42)</f>
        <v>114</v>
      </c>
      <c r="D40" s="18">
        <f>SUM(D41:D42)</f>
        <v>106</v>
      </c>
      <c r="E40" s="18">
        <f>SUM(E41:E42)</f>
        <v>104</v>
      </c>
      <c r="F40" s="18">
        <v>103</v>
      </c>
      <c r="G40" s="18">
        <v>103</v>
      </c>
    </row>
    <row r="41" spans="1:10" ht="18" customHeight="1" x14ac:dyDescent="0.15">
      <c r="A41" s="16" t="s">
        <v>30</v>
      </c>
      <c r="B41" s="17"/>
      <c r="C41" s="18">
        <v>99</v>
      </c>
      <c r="D41" s="18">
        <v>95</v>
      </c>
      <c r="E41" s="18">
        <v>93</v>
      </c>
      <c r="F41" s="18">
        <v>92</v>
      </c>
      <c r="G41" s="18">
        <v>92</v>
      </c>
    </row>
    <row r="42" spans="1:10" ht="18" customHeight="1" x14ac:dyDescent="0.15">
      <c r="A42" s="19" t="s">
        <v>31</v>
      </c>
      <c r="B42" s="20"/>
      <c r="C42" s="21">
        <v>15</v>
      </c>
      <c r="D42" s="21">
        <v>11</v>
      </c>
      <c r="E42" s="21">
        <v>11</v>
      </c>
      <c r="F42" s="21">
        <v>11</v>
      </c>
      <c r="G42" s="21">
        <v>11</v>
      </c>
    </row>
    <row r="43" spans="1:10" x14ac:dyDescent="0.15">
      <c r="A43" s="22" t="s">
        <v>27</v>
      </c>
      <c r="B43" s="22"/>
      <c r="C43" s="22"/>
      <c r="D43" s="22"/>
    </row>
  </sheetData>
  <mergeCells count="34">
    <mergeCell ref="A14:B14"/>
    <mergeCell ref="A1:D1"/>
    <mergeCell ref="A3:G3"/>
    <mergeCell ref="A4:B4"/>
    <mergeCell ref="A6:B6"/>
    <mergeCell ref="A7:B7"/>
    <mergeCell ref="A8:B8"/>
    <mergeCell ref="A9:B9"/>
    <mergeCell ref="A10:B10"/>
    <mergeCell ref="A11:B11"/>
    <mergeCell ref="A12:B12"/>
    <mergeCell ref="A13:B13"/>
    <mergeCell ref="A29:B29"/>
    <mergeCell ref="A15:B15"/>
    <mergeCell ref="A16:B16"/>
    <mergeCell ref="A17:B17"/>
    <mergeCell ref="A18:B18"/>
    <mergeCell ref="A19:B19"/>
    <mergeCell ref="A20:B20"/>
    <mergeCell ref="A21:B21"/>
    <mergeCell ref="A25:H25"/>
    <mergeCell ref="A26:B26"/>
    <mergeCell ref="A28:B28"/>
    <mergeCell ref="A22:D22"/>
    <mergeCell ref="A43:D43"/>
    <mergeCell ref="A40:B40"/>
    <mergeCell ref="A41:B41"/>
    <mergeCell ref="A42:B42"/>
    <mergeCell ref="A30:B30"/>
    <mergeCell ref="A31:B31"/>
    <mergeCell ref="A32:B32"/>
    <mergeCell ref="A37:H37"/>
    <mergeCell ref="A38:B38"/>
    <mergeCell ref="A33:D33"/>
  </mergeCells>
  <phoneticPr fontId="2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明朝,標準"- 56 -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56</vt:lpstr>
      <vt:lpstr>'56'!Print_Area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2025-01-23T02:07:25Z</dcterms:modified>
</cp:coreProperties>
</file>