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5年度\96.統計書\1.R5作成\R5入力様式-2(國分修正)\"/>
    </mc:Choice>
  </mc:AlternateContent>
  <xr:revisionPtr revIDLastSave="0" documentId="13_ncr:1_{EB996844-8CD9-455F-8ADD-3340EDD21655}" xr6:coauthVersionLast="45" xr6:coauthVersionMax="45" xr10:uidLastSave="{00000000-0000-0000-0000-000000000000}"/>
  <bookViews>
    <workbookView xWindow="-28920" yWindow="-3900" windowWidth="29040" windowHeight="15990" xr2:uid="{00000000-000D-0000-FFFF-FFFF00000000}"/>
  </bookViews>
  <sheets>
    <sheet name="21" sheetId="2" r:id="rId1"/>
  </sheets>
  <calcPr calcId="191029"/>
</workbook>
</file>

<file path=xl/calcChain.xml><?xml version="1.0" encoding="utf-8"?>
<calcChain xmlns="http://schemas.openxmlformats.org/spreadsheetml/2006/main">
  <c r="D10" i="2" l="1"/>
  <c r="D23" i="2"/>
  <c r="D6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D24" i="2" l="1"/>
  <c r="D21" i="2" l="1"/>
  <c r="D20" i="2"/>
  <c r="D19" i="2"/>
  <c r="D22" i="2"/>
  <c r="D18" i="2"/>
  <c r="D17" i="2"/>
  <c r="D16" i="2"/>
  <c r="D15" i="2"/>
  <c r="D14" i="2"/>
  <c r="D13" i="2"/>
  <c r="D12" i="2"/>
  <c r="D11" i="2"/>
  <c r="D9" i="2"/>
  <c r="D8" i="2"/>
  <c r="D7" i="2"/>
  <c r="D5" i="2" l="1"/>
</calcChain>
</file>

<file path=xl/sharedStrings.xml><?xml version="1.0" encoding="utf-8"?>
<sst xmlns="http://schemas.openxmlformats.org/spreadsheetml/2006/main" count="219" uniqueCount="43">
  <si>
    <t>総　数</t>
    <rPh sb="0" eb="1">
      <t>ソウ</t>
    </rPh>
    <rPh sb="2" eb="3">
      <t>スウ</t>
    </rPh>
    <phoneticPr fontId="1"/>
  </si>
  <si>
    <t>件</t>
    <rPh sb="0" eb="1">
      <t>ケン</t>
    </rPh>
    <phoneticPr fontId="1"/>
  </si>
  <si>
    <t>　一　色</t>
    <rPh sb="1" eb="2">
      <t>イチ</t>
    </rPh>
    <rPh sb="3" eb="4">
      <t>イロ</t>
    </rPh>
    <phoneticPr fontId="1"/>
  </si>
  <si>
    <t>　百合が丘１丁目</t>
    <rPh sb="1" eb="5">
      <t>ユ</t>
    </rPh>
    <rPh sb="6" eb="8">
      <t>チョウメ</t>
    </rPh>
    <phoneticPr fontId="1"/>
  </si>
  <si>
    <t>　百合が丘２丁目</t>
    <rPh sb="1" eb="5">
      <t>ユ</t>
    </rPh>
    <rPh sb="6" eb="8">
      <t>チョウメ</t>
    </rPh>
    <phoneticPr fontId="1"/>
  </si>
  <si>
    <t>　百合が丘３丁目</t>
    <rPh sb="1" eb="5">
      <t>ユ</t>
    </rPh>
    <rPh sb="6" eb="8">
      <t>チョウメ</t>
    </rPh>
    <phoneticPr fontId="1"/>
  </si>
  <si>
    <t>　中　里</t>
    <rPh sb="1" eb="2">
      <t>ナカ</t>
    </rPh>
    <rPh sb="3" eb="4">
      <t>サト</t>
    </rPh>
    <phoneticPr fontId="1"/>
  </si>
  <si>
    <t>　中里二丁目</t>
    <rPh sb="1" eb="3">
      <t>ナ</t>
    </rPh>
    <rPh sb="3" eb="6">
      <t>２チョウメ</t>
    </rPh>
    <phoneticPr fontId="1"/>
  </si>
  <si>
    <t>　二　宮</t>
    <rPh sb="1" eb="2">
      <t>ニ</t>
    </rPh>
    <rPh sb="3" eb="4">
      <t>ミヤ</t>
    </rPh>
    <phoneticPr fontId="1"/>
  </si>
  <si>
    <t>　富士見が丘一丁目</t>
    <rPh sb="1" eb="6">
      <t>フ</t>
    </rPh>
    <rPh sb="6" eb="9">
      <t>１チョウメ</t>
    </rPh>
    <phoneticPr fontId="1"/>
  </si>
  <si>
    <t>　富士見が丘二丁目</t>
    <rPh sb="1" eb="6">
      <t>フ</t>
    </rPh>
    <rPh sb="6" eb="9">
      <t>２チョウメ</t>
    </rPh>
    <phoneticPr fontId="1"/>
  </si>
  <si>
    <t>　富士見が丘三丁目</t>
    <rPh sb="1" eb="6">
      <t>フ</t>
    </rPh>
    <rPh sb="6" eb="9">
      <t>３チョウメ</t>
    </rPh>
    <phoneticPr fontId="1"/>
  </si>
  <si>
    <t>　山　西</t>
    <rPh sb="1" eb="2">
      <t>ヤマ</t>
    </rPh>
    <rPh sb="3" eb="4">
      <t>ニシ</t>
    </rPh>
    <phoneticPr fontId="1"/>
  </si>
  <si>
    <t>　川　匂</t>
    <rPh sb="1" eb="2">
      <t>カワ</t>
    </rPh>
    <rPh sb="3" eb="4">
      <t>ニオイ</t>
    </rPh>
    <phoneticPr fontId="1"/>
  </si>
  <si>
    <t>　松　根</t>
    <rPh sb="1" eb="2">
      <t>マツ</t>
    </rPh>
    <rPh sb="3" eb="4">
      <t>ネ</t>
    </rPh>
    <phoneticPr fontId="1"/>
  </si>
  <si>
    <t>　緑が丘一丁目</t>
    <rPh sb="1" eb="4">
      <t>ミ</t>
    </rPh>
    <rPh sb="4" eb="7">
      <t>１チョウメ</t>
    </rPh>
    <phoneticPr fontId="1"/>
  </si>
  <si>
    <t>　緑が丘二丁目</t>
    <rPh sb="1" eb="4">
      <t>ミ</t>
    </rPh>
    <rPh sb="4" eb="7">
      <t>２チョウメ</t>
    </rPh>
    <phoneticPr fontId="1"/>
  </si>
  <si>
    <t>　緑が丘三丁目</t>
    <rPh sb="1" eb="4">
      <t>ミ</t>
    </rPh>
    <rPh sb="4" eb="7">
      <t>３チョウメ</t>
    </rPh>
    <phoneticPr fontId="1"/>
  </si>
  <si>
    <t>区　分</t>
    <rPh sb="0" eb="1">
      <t>ク</t>
    </rPh>
    <rPh sb="2" eb="3">
      <t>フン</t>
    </rPh>
    <phoneticPr fontId="1"/>
  </si>
  <si>
    <t>従業者数</t>
    <rPh sb="0" eb="1">
      <t>ジュウ</t>
    </rPh>
    <rPh sb="2" eb="3">
      <t>シャ</t>
    </rPh>
    <rPh sb="3" eb="4">
      <t>スウ</t>
    </rPh>
    <phoneticPr fontId="1"/>
  </si>
  <si>
    <t>産業大分類別</t>
    <rPh sb="0" eb="2">
      <t>サンギョウ</t>
    </rPh>
    <rPh sb="2" eb="5">
      <t>ダイブンルイ</t>
    </rPh>
    <rPh sb="5" eb="6">
      <t>ベツ</t>
    </rPh>
    <phoneticPr fontId="2"/>
  </si>
  <si>
    <t>事 業 所 数</t>
    <rPh sb="0" eb="1">
      <t>コト</t>
    </rPh>
    <rPh sb="2" eb="3">
      <t>ギョウ</t>
    </rPh>
    <rPh sb="4" eb="5">
      <t>ジョ</t>
    </rPh>
    <rPh sb="6" eb="7">
      <t>スウ</t>
    </rPh>
    <phoneticPr fontId="2"/>
  </si>
  <si>
    <t>２．大字別事業所数、従業者数</t>
    <rPh sb="2" eb="4">
      <t>オオアザ</t>
    </rPh>
    <rPh sb="4" eb="5">
      <t>ベツ</t>
    </rPh>
    <rPh sb="5" eb="8">
      <t>ジギョウショ</t>
    </rPh>
    <rPh sb="8" eb="9">
      <t>スウ</t>
    </rPh>
    <rPh sb="10" eb="12">
      <t>ジュウギョウ</t>
    </rPh>
    <phoneticPr fontId="1"/>
  </si>
  <si>
    <t>農林漁業</t>
    <rPh sb="0" eb="2">
      <t>ノウリン</t>
    </rPh>
    <rPh sb="2" eb="4">
      <t>ギョギョウ</t>
    </rPh>
    <phoneticPr fontId="1"/>
  </si>
  <si>
    <t>鉱業，採石業，砂利採取業</t>
    <rPh sb="0" eb="1">
      <t>コウ</t>
    </rPh>
    <rPh sb="1" eb="2">
      <t>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</si>
  <si>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</si>
  <si>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</si>
  <si>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電気・ガス・熱供給・水道業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1"/>
  </si>
  <si>
    <t>情報通信業</t>
    <rPh sb="0" eb="2">
      <t>ジョウホウ</t>
    </rPh>
    <rPh sb="2" eb="5">
      <t>ツウシンギョウ</t>
    </rPh>
    <phoneticPr fontId="1"/>
  </si>
  <si>
    <t>運輸業，郵便業</t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</si>
  <si>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</si>
  <si>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</si>
  <si>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不動産業，物品賃貸業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1"/>
  </si>
  <si>
    <t>学術研究，専門・技術サービス業</t>
    <phoneticPr fontId="1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</si>
  <si>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</si>
  <si>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</si>
  <si>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教育，学習支援業</t>
    <phoneticPr fontId="1"/>
  </si>
  <si>
    <t>医療，福祉</t>
    <rPh sb="0" eb="2">
      <t>イリョウ</t>
    </rPh>
    <rPh sb="3" eb="5">
      <t>フクシ</t>
    </rPh>
    <phoneticPr fontId="1"/>
  </si>
  <si>
    <t>複合サービス事業</t>
    <rPh sb="0" eb="2">
      <t>フクゴウ</t>
    </rPh>
    <rPh sb="6" eb="8">
      <t>ジギョウ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</si>
  <si>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</si>
  <si>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　資料：地域政策課(経済センサス‐活動調査(令和3年6月1日現在))</t>
    <phoneticPr fontId="1"/>
  </si>
  <si>
    <t>公務(他に分類されるものを除く)</t>
    <rPh sb="0" eb="2">
      <t>コウム</t>
    </rPh>
    <rPh sb="3" eb="4">
      <t>ホカ</t>
    </rPh>
    <rPh sb="5" eb="7">
      <t>ブンルイ</t>
    </rPh>
    <rPh sb="13" eb="14">
      <t>ノゾ</t>
    </rPh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</si>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</sst>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3" xfId="0" applyFont="1" applyBorder="1" applyAlignment="1">
      <alignment vertical="center" textRotation="255" shrinkToFit="1"/>
    </xf>
    <xf numFmtId="0" fontId="3" fillId="0" borderId="3" xfId="0" applyFont="1" applyBorder="1" applyAlignment="1">
      <alignment horizontal="center" vertical="center" textRotation="255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right" vertical="center" shrinkToFit="1"/>
    </xf>
    <xf numFmtId="0" fontId="3" fillId="0" borderId="4" xfId="0" applyFont="1" applyBorder="1" applyAlignment="1">
      <alignment horizontal="left" vertical="center" shrinkToFit="1"/>
    </xf>
    <xf numFmtId="176" fontId="3" fillId="0" borderId="1" xfId="0" applyNumberFormat="1" applyFont="1" applyBorder="1" applyAlignment="1">
      <alignment horizontal="right" vertical="center" shrinkToFit="1"/>
    </xf>
    <xf numFmtId="176" fontId="3" fillId="0" borderId="0" xfId="0" applyNumberFormat="1" applyFont="1" applyAlignment="1">
      <alignment horizontal="center" vertical="center" shrinkToFit="1"/>
    </xf>
    <xf numFmtId="0" fontId="5" fillId="0" borderId="4" xfId="0" applyFont="1" applyBorder="1" applyAlignment="1">
      <alignment horizontal="left" vertical="center" wrapText="1" indent="1" shrinkToFit="1"/>
    </xf>
    <xf numFmtId="0" fontId="3" fillId="0" borderId="0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left" vertical="center" wrapText="1" indent="1" shrinkToFit="1"/>
    </xf>
    <xf numFmtId="176" fontId="3" fillId="0" borderId="3" xfId="0" applyNumberFormat="1" applyFont="1" applyBorder="1" applyAlignment="1">
      <alignment horizontal="right" vertical="center" shrinkToFit="1"/>
    </xf>
    <xf numFmtId="0" fontId="3" fillId="0" borderId="0" xfId="0" applyFont="1" applyAlignment="1">
      <alignment horizontal="left" vertical="center" shrinkToFit="1"/>
    </xf>
    <xf numFmtId="0" fontId="4" fillId="0" borderId="0" xfId="0" applyFont="1" applyAlignment="1">
      <alignment horizontal="left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5" xfId="0" applyFont="1" applyBorder="1" applyAlignment="1">
      <alignment horizontal="left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textRotation="255" shrinkToFit="1"/>
    </xf>
    <xf numFmtId="0" fontId="3" fillId="0" borderId="9" xfId="0" applyFont="1" applyBorder="1" applyAlignment="1">
      <alignment horizontal="center" vertical="center" textRotation="255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6"/>
  <sheetViews>
    <sheetView tabSelected="1" view="pageBreakPreview" zoomScale="115" zoomScaleNormal="100" zoomScaleSheetLayoutView="115" workbookViewId="0">
      <pane xSplit="3" ySplit="3" topLeftCell="D4" activePane="bottomRight" state="frozenSplit"/>
      <selection pane="topRight" activeCell="D1" sqref="D1"/>
      <selection pane="bottomLeft" activeCell="A4" sqref="A4"/>
      <selection pane="bottomRight" activeCell="K9" sqref="K9"/>
    </sheetView>
  </sheetViews>
  <sheetFormatPr defaultColWidth="9" defaultRowHeight="13.5" x14ac:dyDescent="0.15"/>
  <cols>
    <col min="1" max="2" width="2.875" style="1" bestFit="1" customWidth="1"/>
    <col min="3" max="3" width="12.5" style="1" customWidth="1"/>
    <col min="4" max="4" width="6.25" style="1" customWidth="1"/>
    <col min="5" max="5" width="4.375" style="1" customWidth="1"/>
    <col min="6" max="6" width="3.75" style="1" customWidth="1"/>
    <col min="7" max="7" width="4.375" style="1" customWidth="1"/>
    <col min="8" max="8" width="3.75" style="1" customWidth="1"/>
    <col min="9" max="10" width="4.375" style="1" customWidth="1"/>
    <col min="11" max="11" width="6.25" style="1" customWidth="1"/>
    <col min="12" max="12" width="3.75" style="1" customWidth="1"/>
    <col min="13" max="13" width="4.375" style="1" customWidth="1"/>
    <col min="14" max="14" width="3.75" style="1" customWidth="1"/>
    <col min="15" max="16" width="4.375" style="1" customWidth="1"/>
    <col min="17" max="17" width="3.75" style="1" customWidth="1"/>
    <col min="18" max="18" width="4.375" style="1" customWidth="1"/>
    <col min="19" max="20" width="3.75" style="1" customWidth="1"/>
    <col min="21" max="23" width="9" style="1"/>
    <col min="24" max="24" width="9" style="1" customWidth="1"/>
    <col min="25" max="16384" width="9" style="1"/>
  </cols>
  <sheetData>
    <row r="1" spans="1:22" ht="15" customHeight="1" x14ac:dyDescent="0.15">
      <c r="A1" s="15" t="s">
        <v>22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3" spans="1:22" ht="112.5" customHeight="1" x14ac:dyDescent="0.15">
      <c r="A3" s="18" t="s">
        <v>18</v>
      </c>
      <c r="B3" s="19"/>
      <c r="C3" s="20"/>
      <c r="D3" s="2" t="s">
        <v>0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</row>
    <row r="4" spans="1:22" ht="18.75" customHeight="1" x14ac:dyDescent="0.15">
      <c r="A4" s="4"/>
      <c r="B4" s="4"/>
      <c r="C4" s="5"/>
      <c r="D4" s="6" t="s">
        <v>1</v>
      </c>
      <c r="E4" s="6" t="s">
        <v>1</v>
      </c>
      <c r="F4" s="6" t="s">
        <v>1</v>
      </c>
      <c r="G4" s="6" t="s">
        <v>1</v>
      </c>
      <c r="H4" s="6" t="s">
        <v>1</v>
      </c>
      <c r="I4" s="6" t="s">
        <v>1</v>
      </c>
      <c r="J4" s="6" t="s">
        <v>1</v>
      </c>
      <c r="K4" s="6" t="s">
        <v>1</v>
      </c>
      <c r="L4" s="6" t="s">
        <v>1</v>
      </c>
      <c r="M4" s="6" t="s">
        <v>1</v>
      </c>
      <c r="N4" s="6" t="s">
        <v>1</v>
      </c>
      <c r="O4" s="6" t="s">
        <v>1</v>
      </c>
      <c r="P4" s="6" t="s">
        <v>1</v>
      </c>
      <c r="Q4" s="6" t="s">
        <v>1</v>
      </c>
      <c r="R4" s="6" t="s">
        <v>1</v>
      </c>
      <c r="S4" s="6" t="s">
        <v>1</v>
      </c>
      <c r="T4" s="6" t="s">
        <v>1</v>
      </c>
    </row>
    <row r="5" spans="1:22" ht="31.5" customHeight="1" x14ac:dyDescent="0.15">
      <c r="A5" s="21" t="s">
        <v>21</v>
      </c>
      <c r="B5" s="21" t="s">
        <v>20</v>
      </c>
      <c r="C5" s="7" t="s">
        <v>0</v>
      </c>
      <c r="D5" s="8">
        <f>SUM(D6:D23)</f>
        <v>918</v>
      </c>
      <c r="E5" s="8">
        <f t="shared" ref="E5:T5" si="0">SUM(E6:E23)</f>
        <v>68</v>
      </c>
      <c r="F5" s="8">
        <f t="shared" si="0"/>
        <v>10</v>
      </c>
      <c r="G5" s="8">
        <f t="shared" si="0"/>
        <v>31</v>
      </c>
      <c r="H5" s="8">
        <f t="shared" si="0"/>
        <v>14</v>
      </c>
      <c r="I5" s="8">
        <f t="shared" si="0"/>
        <v>47</v>
      </c>
      <c r="J5" s="8">
        <f t="shared" si="0"/>
        <v>55</v>
      </c>
      <c r="K5" s="8">
        <f t="shared" si="0"/>
        <v>472</v>
      </c>
      <c r="L5" s="8">
        <f t="shared" si="0"/>
        <v>3</v>
      </c>
      <c r="M5" s="8">
        <f t="shared" si="0"/>
        <v>18</v>
      </c>
      <c r="N5" s="8">
        <f t="shared" si="0"/>
        <v>2</v>
      </c>
      <c r="O5" s="8">
        <f t="shared" si="0"/>
        <v>134</v>
      </c>
      <c r="P5" s="8">
        <f t="shared" si="0"/>
        <v>12</v>
      </c>
      <c r="Q5" s="8">
        <f t="shared" si="0"/>
        <v>10</v>
      </c>
      <c r="R5" s="8">
        <f t="shared" si="0"/>
        <v>28</v>
      </c>
      <c r="S5" s="8">
        <f t="shared" si="0"/>
        <v>3</v>
      </c>
      <c r="T5" s="8">
        <f t="shared" si="0"/>
        <v>11</v>
      </c>
      <c r="V5" s="9"/>
    </row>
    <row r="6" spans="1:22" ht="31.5" customHeight="1" x14ac:dyDescent="0.15">
      <c r="A6" s="21"/>
      <c r="B6" s="21"/>
      <c r="C6" s="10" t="s">
        <v>23</v>
      </c>
      <c r="D6" s="8">
        <f>SUM(E6:T6)</f>
        <v>3</v>
      </c>
      <c r="E6" s="8">
        <v>1</v>
      </c>
      <c r="F6" s="8" t="s">
        <v>42</v>
      </c>
      <c r="G6" s="8">
        <v>1</v>
      </c>
      <c r="H6" s="8" t="s">
        <v>42</v>
      </c>
      <c r="I6" s="8" t="s">
        <v>42</v>
      </c>
      <c r="J6" s="8" t="s">
        <v>42</v>
      </c>
      <c r="K6" s="8" t="s">
        <v>42</v>
      </c>
      <c r="L6" s="8" t="s">
        <v>42</v>
      </c>
      <c r="M6" s="8" t="s">
        <v>42</v>
      </c>
      <c r="N6" s="8" t="s">
        <v>42</v>
      </c>
      <c r="O6" s="8">
        <v>1</v>
      </c>
      <c r="P6" s="8" t="s">
        <v>42</v>
      </c>
      <c r="Q6" s="8" t="s">
        <v>42</v>
      </c>
      <c r="R6" s="8" t="s">
        <v>42</v>
      </c>
      <c r="S6" s="8" t="s">
        <v>42</v>
      </c>
      <c r="T6" s="8" t="s">
        <v>42</v>
      </c>
    </row>
    <row r="7" spans="1:22" ht="31.5" customHeight="1" x14ac:dyDescent="0.15">
      <c r="A7" s="21"/>
      <c r="B7" s="21"/>
      <c r="C7" s="10" t="s">
        <v>24</v>
      </c>
      <c r="D7" s="8">
        <f t="shared" ref="D7:D23" si="1">SUM(E7:T7)</f>
        <v>1</v>
      </c>
      <c r="E7" s="8" t="s">
        <v>42</v>
      </c>
      <c r="F7" s="8" t="s">
        <v>42</v>
      </c>
      <c r="G7" s="8" t="s">
        <v>42</v>
      </c>
      <c r="H7" s="8" t="s">
        <v>42</v>
      </c>
      <c r="I7" s="8" t="s">
        <v>42</v>
      </c>
      <c r="J7" s="8" t="s">
        <v>42</v>
      </c>
      <c r="K7" s="8">
        <v>1</v>
      </c>
      <c r="L7" s="8" t="s">
        <v>42</v>
      </c>
      <c r="M7" s="8" t="s">
        <v>42</v>
      </c>
      <c r="N7" s="8" t="s">
        <v>42</v>
      </c>
      <c r="O7" s="8" t="s">
        <v>42</v>
      </c>
      <c r="P7" s="8" t="s">
        <v>42</v>
      </c>
      <c r="Q7" s="8" t="s">
        <v>42</v>
      </c>
      <c r="R7" s="8" t="s">
        <v>42</v>
      </c>
      <c r="S7" s="8" t="s">
        <v>42</v>
      </c>
      <c r="T7" s="8" t="s">
        <v>42</v>
      </c>
    </row>
    <row r="8" spans="1:22" ht="31.5" customHeight="1" x14ac:dyDescent="0.15">
      <c r="A8" s="21"/>
      <c r="B8" s="21"/>
      <c r="C8" s="10" t="s">
        <v>25</v>
      </c>
      <c r="D8" s="8">
        <f t="shared" si="1"/>
        <v>60</v>
      </c>
      <c r="E8" s="8">
        <v>3</v>
      </c>
      <c r="F8" s="8">
        <v>1</v>
      </c>
      <c r="G8" s="8" t="s">
        <v>42</v>
      </c>
      <c r="H8" s="8">
        <v>1</v>
      </c>
      <c r="I8" s="8">
        <v>4</v>
      </c>
      <c r="J8" s="8">
        <v>3</v>
      </c>
      <c r="K8" s="8">
        <v>19</v>
      </c>
      <c r="L8" s="8" t="s">
        <v>42</v>
      </c>
      <c r="M8" s="8">
        <v>6</v>
      </c>
      <c r="N8" s="8" t="s">
        <v>42</v>
      </c>
      <c r="O8" s="8">
        <v>13</v>
      </c>
      <c r="P8" s="8">
        <v>1</v>
      </c>
      <c r="Q8" s="8">
        <v>2</v>
      </c>
      <c r="R8" s="8">
        <v>3</v>
      </c>
      <c r="S8" s="8">
        <v>1</v>
      </c>
      <c r="T8" s="8">
        <v>3</v>
      </c>
    </row>
    <row r="9" spans="1:22" ht="31.5" customHeight="1" x14ac:dyDescent="0.15">
      <c r="A9" s="21"/>
      <c r="B9" s="21"/>
      <c r="C9" s="10" t="s">
        <v>26</v>
      </c>
      <c r="D9" s="8">
        <f t="shared" si="1"/>
        <v>38</v>
      </c>
      <c r="E9" s="8">
        <v>3</v>
      </c>
      <c r="F9" s="8" t="s">
        <v>42</v>
      </c>
      <c r="G9" s="8">
        <v>1</v>
      </c>
      <c r="H9" s="8" t="s">
        <v>42</v>
      </c>
      <c r="I9" s="8">
        <v>4</v>
      </c>
      <c r="J9" s="8">
        <v>1</v>
      </c>
      <c r="K9" s="8">
        <v>6</v>
      </c>
      <c r="L9" s="8" t="s">
        <v>42</v>
      </c>
      <c r="M9" s="8" t="s">
        <v>42</v>
      </c>
      <c r="N9" s="8" t="s">
        <v>42</v>
      </c>
      <c r="O9" s="8">
        <v>12</v>
      </c>
      <c r="P9" s="8">
        <v>2</v>
      </c>
      <c r="Q9" s="8" t="s">
        <v>42</v>
      </c>
      <c r="R9" s="8">
        <v>9</v>
      </c>
      <c r="S9" s="8" t="s">
        <v>42</v>
      </c>
      <c r="T9" s="8" t="s">
        <v>42</v>
      </c>
    </row>
    <row r="10" spans="1:22" ht="31.5" customHeight="1" x14ac:dyDescent="0.15">
      <c r="A10" s="21"/>
      <c r="B10" s="21"/>
      <c r="C10" s="10" t="s">
        <v>27</v>
      </c>
      <c r="D10" s="8">
        <f t="shared" si="1"/>
        <v>2</v>
      </c>
      <c r="E10" s="8" t="s">
        <v>42</v>
      </c>
      <c r="F10" s="8" t="s">
        <v>42</v>
      </c>
      <c r="G10" s="8" t="s">
        <v>42</v>
      </c>
      <c r="H10" s="8" t="s">
        <v>42</v>
      </c>
      <c r="I10" s="8" t="s">
        <v>42</v>
      </c>
      <c r="J10" s="8" t="s">
        <v>42</v>
      </c>
      <c r="K10" s="8">
        <v>1</v>
      </c>
      <c r="L10" s="8" t="s">
        <v>42</v>
      </c>
      <c r="M10" s="8" t="s">
        <v>42</v>
      </c>
      <c r="N10" s="8">
        <v>1</v>
      </c>
      <c r="O10" s="8" t="s">
        <v>42</v>
      </c>
      <c r="P10" s="8" t="s">
        <v>42</v>
      </c>
      <c r="Q10" s="8" t="s">
        <v>42</v>
      </c>
      <c r="R10" s="8" t="s">
        <v>42</v>
      </c>
      <c r="S10" s="8" t="s">
        <v>42</v>
      </c>
      <c r="T10" s="8" t="s">
        <v>42</v>
      </c>
    </row>
    <row r="11" spans="1:22" ht="31.5" customHeight="1" x14ac:dyDescent="0.15">
      <c r="A11" s="21"/>
      <c r="B11" s="21"/>
      <c r="C11" s="10" t="s">
        <v>28</v>
      </c>
      <c r="D11" s="8">
        <f t="shared" si="1"/>
        <v>2</v>
      </c>
      <c r="E11" s="8" t="s">
        <v>42</v>
      </c>
      <c r="F11" s="8" t="s">
        <v>42</v>
      </c>
      <c r="G11" s="8">
        <v>1</v>
      </c>
      <c r="H11" s="8" t="s">
        <v>42</v>
      </c>
      <c r="I11" s="8" t="s">
        <v>42</v>
      </c>
      <c r="J11" s="8" t="s">
        <v>42</v>
      </c>
      <c r="K11" s="8">
        <v>1</v>
      </c>
      <c r="L11" s="8" t="s">
        <v>42</v>
      </c>
      <c r="M11" s="8" t="s">
        <v>42</v>
      </c>
      <c r="N11" s="8" t="s">
        <v>42</v>
      </c>
      <c r="O11" s="8" t="s">
        <v>42</v>
      </c>
      <c r="P11" s="8" t="s">
        <v>42</v>
      </c>
      <c r="Q11" s="8" t="s">
        <v>42</v>
      </c>
      <c r="R11" s="8" t="s">
        <v>42</v>
      </c>
      <c r="S11" s="8" t="s">
        <v>42</v>
      </c>
      <c r="T11" s="8" t="s">
        <v>42</v>
      </c>
    </row>
    <row r="12" spans="1:22" ht="31.5" customHeight="1" x14ac:dyDescent="0.15">
      <c r="A12" s="21"/>
      <c r="B12" s="21"/>
      <c r="C12" s="10" t="s">
        <v>29</v>
      </c>
      <c r="D12" s="8">
        <f t="shared" si="1"/>
        <v>5</v>
      </c>
      <c r="E12" s="8" t="s">
        <v>42</v>
      </c>
      <c r="F12" s="8" t="s">
        <v>42</v>
      </c>
      <c r="G12" s="8" t="s">
        <v>42</v>
      </c>
      <c r="H12" s="8" t="s">
        <v>42</v>
      </c>
      <c r="I12" s="8" t="s">
        <v>42</v>
      </c>
      <c r="J12" s="8">
        <v>1</v>
      </c>
      <c r="K12" s="8">
        <v>4</v>
      </c>
      <c r="L12" s="8" t="s">
        <v>42</v>
      </c>
      <c r="M12" s="8" t="s">
        <v>42</v>
      </c>
      <c r="N12" s="8" t="s">
        <v>42</v>
      </c>
      <c r="O12" s="8" t="s">
        <v>42</v>
      </c>
      <c r="P12" s="8" t="s">
        <v>42</v>
      </c>
      <c r="Q12" s="8" t="s">
        <v>42</v>
      </c>
      <c r="R12" s="8" t="s">
        <v>42</v>
      </c>
      <c r="S12" s="8" t="s">
        <v>42</v>
      </c>
      <c r="T12" s="8" t="s">
        <v>42</v>
      </c>
    </row>
    <row r="13" spans="1:22" ht="31.5" customHeight="1" x14ac:dyDescent="0.15">
      <c r="A13" s="21"/>
      <c r="B13" s="21"/>
      <c r="C13" s="10" t="s">
        <v>30</v>
      </c>
      <c r="D13" s="8">
        <f t="shared" si="1"/>
        <v>196</v>
      </c>
      <c r="E13" s="8">
        <v>20</v>
      </c>
      <c r="F13" s="8">
        <v>2</v>
      </c>
      <c r="G13" s="8">
        <v>8</v>
      </c>
      <c r="H13" s="8">
        <v>2</v>
      </c>
      <c r="I13" s="8">
        <v>8</v>
      </c>
      <c r="J13" s="8">
        <v>18</v>
      </c>
      <c r="K13" s="8">
        <v>103</v>
      </c>
      <c r="L13" s="8" t="s">
        <v>42</v>
      </c>
      <c r="M13" s="8">
        <v>3</v>
      </c>
      <c r="N13" s="8" t="s">
        <v>42</v>
      </c>
      <c r="O13" s="8">
        <v>26</v>
      </c>
      <c r="P13" s="8">
        <v>2</v>
      </c>
      <c r="Q13" s="8" t="s">
        <v>42</v>
      </c>
      <c r="R13" s="8">
        <v>2</v>
      </c>
      <c r="S13" s="8" t="s">
        <v>42</v>
      </c>
      <c r="T13" s="8">
        <v>2</v>
      </c>
    </row>
    <row r="14" spans="1:22" ht="31.5" customHeight="1" x14ac:dyDescent="0.15">
      <c r="A14" s="21"/>
      <c r="B14" s="21"/>
      <c r="C14" s="10" t="s">
        <v>31</v>
      </c>
      <c r="D14" s="8">
        <f t="shared" si="1"/>
        <v>7</v>
      </c>
      <c r="E14" s="8" t="s">
        <v>42</v>
      </c>
      <c r="F14" s="8" t="s">
        <v>42</v>
      </c>
      <c r="G14" s="8" t="s">
        <v>42</v>
      </c>
      <c r="H14" s="8" t="s">
        <v>42</v>
      </c>
      <c r="I14" s="8" t="s">
        <v>42</v>
      </c>
      <c r="J14" s="8">
        <v>2</v>
      </c>
      <c r="K14" s="8">
        <v>4</v>
      </c>
      <c r="L14" s="8" t="s">
        <v>42</v>
      </c>
      <c r="M14" s="8" t="s">
        <v>42</v>
      </c>
      <c r="N14" s="8" t="s">
        <v>42</v>
      </c>
      <c r="O14" s="8">
        <v>1</v>
      </c>
      <c r="P14" s="8" t="s">
        <v>42</v>
      </c>
      <c r="Q14" s="8" t="s">
        <v>42</v>
      </c>
      <c r="R14" s="8" t="s">
        <v>42</v>
      </c>
      <c r="S14" s="8" t="s">
        <v>42</v>
      </c>
      <c r="T14" s="8" t="s">
        <v>42</v>
      </c>
    </row>
    <row r="15" spans="1:22" ht="31.5" customHeight="1" x14ac:dyDescent="0.15">
      <c r="A15" s="21"/>
      <c r="B15" s="21"/>
      <c r="C15" s="10" t="s">
        <v>32</v>
      </c>
      <c r="D15" s="8">
        <f t="shared" si="1"/>
        <v>147</v>
      </c>
      <c r="E15" s="8">
        <v>3</v>
      </c>
      <c r="F15" s="8">
        <v>3</v>
      </c>
      <c r="G15" s="8">
        <v>2</v>
      </c>
      <c r="H15" s="8">
        <v>2</v>
      </c>
      <c r="I15" s="8">
        <v>8</v>
      </c>
      <c r="J15" s="8">
        <v>2</v>
      </c>
      <c r="K15" s="8">
        <v>94</v>
      </c>
      <c r="L15" s="8" t="s">
        <v>42</v>
      </c>
      <c r="M15" s="8">
        <v>1</v>
      </c>
      <c r="N15" s="8" t="s">
        <v>42</v>
      </c>
      <c r="O15" s="8">
        <v>31</v>
      </c>
      <c r="P15" s="8" t="s">
        <v>42</v>
      </c>
      <c r="Q15" s="8">
        <v>1</v>
      </c>
      <c r="R15" s="8" t="s">
        <v>42</v>
      </c>
      <c r="S15" s="8" t="s">
        <v>42</v>
      </c>
      <c r="T15" s="8" t="s">
        <v>42</v>
      </c>
    </row>
    <row r="16" spans="1:22" ht="31.5" customHeight="1" x14ac:dyDescent="0.15">
      <c r="A16" s="21"/>
      <c r="B16" s="21"/>
      <c r="C16" s="10" t="s">
        <v>33</v>
      </c>
      <c r="D16" s="8">
        <f t="shared" si="1"/>
        <v>43</v>
      </c>
      <c r="E16" s="8">
        <v>2</v>
      </c>
      <c r="F16" s="8" t="s">
        <v>42</v>
      </c>
      <c r="G16" s="8" t="s">
        <v>42</v>
      </c>
      <c r="H16" s="8">
        <v>1</v>
      </c>
      <c r="I16" s="8">
        <v>3</v>
      </c>
      <c r="J16" s="8">
        <v>1</v>
      </c>
      <c r="K16" s="8">
        <v>15</v>
      </c>
      <c r="L16" s="8">
        <v>3</v>
      </c>
      <c r="M16" s="8">
        <v>3</v>
      </c>
      <c r="N16" s="8">
        <v>1</v>
      </c>
      <c r="O16" s="8">
        <v>6</v>
      </c>
      <c r="P16" s="8" t="s">
        <v>42</v>
      </c>
      <c r="Q16" s="8">
        <v>2</v>
      </c>
      <c r="R16" s="8">
        <v>1</v>
      </c>
      <c r="S16" s="8">
        <v>2</v>
      </c>
      <c r="T16" s="8">
        <v>3</v>
      </c>
    </row>
    <row r="17" spans="1:23" ht="31.5" customHeight="1" x14ac:dyDescent="0.15">
      <c r="A17" s="21"/>
      <c r="B17" s="21"/>
      <c r="C17" s="10" t="s">
        <v>34</v>
      </c>
      <c r="D17" s="8">
        <f t="shared" si="1"/>
        <v>91</v>
      </c>
      <c r="E17" s="8">
        <v>9</v>
      </c>
      <c r="F17" s="8">
        <v>2</v>
      </c>
      <c r="G17" s="8">
        <v>1</v>
      </c>
      <c r="H17" s="8" t="s">
        <v>42</v>
      </c>
      <c r="I17" s="8">
        <v>3</v>
      </c>
      <c r="J17" s="8">
        <v>11</v>
      </c>
      <c r="K17" s="8">
        <v>52</v>
      </c>
      <c r="L17" s="8" t="s">
        <v>42</v>
      </c>
      <c r="M17" s="8" t="s">
        <v>42</v>
      </c>
      <c r="N17" s="8" t="s">
        <v>42</v>
      </c>
      <c r="O17" s="8">
        <v>10</v>
      </c>
      <c r="P17" s="8" t="s">
        <v>42</v>
      </c>
      <c r="Q17" s="8">
        <v>1</v>
      </c>
      <c r="R17" s="8">
        <v>2</v>
      </c>
      <c r="S17" s="8" t="s">
        <v>42</v>
      </c>
      <c r="T17" s="8" t="s">
        <v>42</v>
      </c>
    </row>
    <row r="18" spans="1:23" ht="31.5" customHeight="1" x14ac:dyDescent="0.15">
      <c r="A18" s="21"/>
      <c r="B18" s="21"/>
      <c r="C18" s="10" t="s">
        <v>35</v>
      </c>
      <c r="D18" s="8">
        <f t="shared" si="1"/>
        <v>86</v>
      </c>
      <c r="E18" s="8">
        <v>10</v>
      </c>
      <c r="F18" s="8" t="s">
        <v>42</v>
      </c>
      <c r="G18" s="8">
        <v>1</v>
      </c>
      <c r="H18" s="8">
        <v>2</v>
      </c>
      <c r="I18" s="8">
        <v>4</v>
      </c>
      <c r="J18" s="8">
        <v>8</v>
      </c>
      <c r="K18" s="8">
        <v>50</v>
      </c>
      <c r="L18" s="8" t="s">
        <v>42</v>
      </c>
      <c r="M18" s="8">
        <v>1</v>
      </c>
      <c r="N18" s="8" t="s">
        <v>42</v>
      </c>
      <c r="O18" s="8">
        <v>8</v>
      </c>
      <c r="P18" s="8" t="s">
        <v>42</v>
      </c>
      <c r="Q18" s="8">
        <v>1</v>
      </c>
      <c r="R18" s="8">
        <v>1</v>
      </c>
      <c r="S18" s="8" t="s">
        <v>42</v>
      </c>
      <c r="T18" s="8" t="s">
        <v>42</v>
      </c>
    </row>
    <row r="19" spans="1:23" ht="31.5" customHeight="1" x14ac:dyDescent="0.15">
      <c r="A19" s="21"/>
      <c r="B19" s="21"/>
      <c r="C19" s="10" t="s">
        <v>36</v>
      </c>
      <c r="D19" s="8">
        <f t="shared" si="1"/>
        <v>65</v>
      </c>
      <c r="E19" s="8">
        <v>5</v>
      </c>
      <c r="F19" s="8" t="s">
        <v>42</v>
      </c>
      <c r="G19" s="8">
        <v>5</v>
      </c>
      <c r="H19" s="8">
        <v>1</v>
      </c>
      <c r="I19" s="8">
        <v>1</v>
      </c>
      <c r="J19" s="8" t="s">
        <v>42</v>
      </c>
      <c r="K19" s="8">
        <v>39</v>
      </c>
      <c r="L19" s="8" t="s">
        <v>42</v>
      </c>
      <c r="M19" s="8" t="s">
        <v>42</v>
      </c>
      <c r="N19" s="8" t="s">
        <v>42</v>
      </c>
      <c r="O19" s="8">
        <v>9</v>
      </c>
      <c r="P19" s="8">
        <v>1</v>
      </c>
      <c r="Q19" s="8">
        <v>2</v>
      </c>
      <c r="R19" s="8" t="s">
        <v>42</v>
      </c>
      <c r="S19" s="8" t="s">
        <v>42</v>
      </c>
      <c r="T19" s="8">
        <v>2</v>
      </c>
    </row>
    <row r="20" spans="1:23" ht="31.5" customHeight="1" x14ac:dyDescent="0.15">
      <c r="A20" s="21"/>
      <c r="B20" s="21"/>
      <c r="C20" s="10" t="s">
        <v>37</v>
      </c>
      <c r="D20" s="8">
        <f t="shared" si="1"/>
        <v>109</v>
      </c>
      <c r="E20" s="8">
        <v>10</v>
      </c>
      <c r="F20" s="8">
        <v>1</v>
      </c>
      <c r="G20" s="8">
        <v>6</v>
      </c>
      <c r="H20" s="8">
        <v>4</v>
      </c>
      <c r="I20" s="8">
        <v>9</v>
      </c>
      <c r="J20" s="8">
        <v>6</v>
      </c>
      <c r="K20" s="8">
        <v>51</v>
      </c>
      <c r="L20" s="8" t="s">
        <v>42</v>
      </c>
      <c r="M20" s="8">
        <v>4</v>
      </c>
      <c r="N20" s="8" t="s">
        <v>42</v>
      </c>
      <c r="O20" s="8">
        <v>9</v>
      </c>
      <c r="P20" s="8">
        <v>4</v>
      </c>
      <c r="Q20" s="8">
        <v>1</v>
      </c>
      <c r="R20" s="8">
        <v>3</v>
      </c>
      <c r="S20" s="8" t="s">
        <v>42</v>
      </c>
      <c r="T20" s="8">
        <v>1</v>
      </c>
    </row>
    <row r="21" spans="1:23" ht="31.5" customHeight="1" x14ac:dyDescent="0.15">
      <c r="A21" s="21"/>
      <c r="B21" s="21"/>
      <c r="C21" s="10" t="s">
        <v>38</v>
      </c>
      <c r="D21" s="8">
        <f t="shared" si="1"/>
        <v>6</v>
      </c>
      <c r="E21" s="8" t="s">
        <v>42</v>
      </c>
      <c r="F21" s="8" t="s">
        <v>42</v>
      </c>
      <c r="G21" s="8">
        <v>1</v>
      </c>
      <c r="H21" s="8" t="s">
        <v>42</v>
      </c>
      <c r="I21" s="8" t="s">
        <v>42</v>
      </c>
      <c r="J21" s="8" t="s">
        <v>42</v>
      </c>
      <c r="K21" s="8">
        <v>3</v>
      </c>
      <c r="L21" s="8" t="s">
        <v>42</v>
      </c>
      <c r="M21" s="8" t="s">
        <v>42</v>
      </c>
      <c r="N21" s="8" t="s">
        <v>42</v>
      </c>
      <c r="O21" s="8">
        <v>1</v>
      </c>
      <c r="P21" s="8" t="s">
        <v>42</v>
      </c>
      <c r="Q21" s="8" t="s">
        <v>42</v>
      </c>
      <c r="R21" s="8">
        <v>1</v>
      </c>
      <c r="S21" s="8" t="s">
        <v>42</v>
      </c>
      <c r="T21" s="8" t="s">
        <v>42</v>
      </c>
      <c r="W21" s="11"/>
    </row>
    <row r="22" spans="1:23" ht="31.5" customHeight="1" x14ac:dyDescent="0.15">
      <c r="A22" s="21"/>
      <c r="B22" s="21"/>
      <c r="C22" s="12" t="s">
        <v>39</v>
      </c>
      <c r="D22" s="8">
        <f t="shared" si="1"/>
        <v>44</v>
      </c>
      <c r="E22" s="8">
        <v>2</v>
      </c>
      <c r="F22" s="8">
        <v>1</v>
      </c>
      <c r="G22" s="8">
        <v>2</v>
      </c>
      <c r="H22" s="8">
        <v>1</v>
      </c>
      <c r="I22" s="8">
        <v>2</v>
      </c>
      <c r="J22" s="8">
        <v>2</v>
      </c>
      <c r="K22" s="8">
        <v>20</v>
      </c>
      <c r="L22" s="8" t="s">
        <v>42</v>
      </c>
      <c r="M22" s="8" t="s">
        <v>42</v>
      </c>
      <c r="N22" s="8" t="s">
        <v>42</v>
      </c>
      <c r="O22" s="8">
        <v>6</v>
      </c>
      <c r="P22" s="8">
        <v>2</v>
      </c>
      <c r="Q22" s="8" t="s">
        <v>42</v>
      </c>
      <c r="R22" s="8">
        <v>6</v>
      </c>
      <c r="S22" s="8" t="s">
        <v>42</v>
      </c>
      <c r="T22" s="8" t="s">
        <v>42</v>
      </c>
    </row>
    <row r="23" spans="1:23" ht="31.5" customHeight="1" x14ac:dyDescent="0.15">
      <c r="A23" s="22"/>
      <c r="B23" s="22"/>
      <c r="C23" s="12" t="s">
        <v>41</v>
      </c>
      <c r="D23" s="8">
        <f t="shared" si="1"/>
        <v>13</v>
      </c>
      <c r="E23" s="8" t="s">
        <v>42</v>
      </c>
      <c r="F23" s="8" t="s">
        <v>42</v>
      </c>
      <c r="G23" s="8">
        <v>2</v>
      </c>
      <c r="H23" s="8" t="s">
        <v>42</v>
      </c>
      <c r="I23" s="8">
        <v>1</v>
      </c>
      <c r="J23" s="8" t="s">
        <v>42</v>
      </c>
      <c r="K23" s="8">
        <v>9</v>
      </c>
      <c r="L23" s="8" t="s">
        <v>42</v>
      </c>
      <c r="M23" s="8" t="s">
        <v>42</v>
      </c>
      <c r="N23" s="8" t="s">
        <v>42</v>
      </c>
      <c r="O23" s="8">
        <v>1</v>
      </c>
      <c r="P23" s="8" t="s">
        <v>42</v>
      </c>
      <c r="Q23" s="8" t="s">
        <v>42</v>
      </c>
      <c r="R23" s="8" t="s">
        <v>42</v>
      </c>
      <c r="S23" s="8" t="s">
        <v>42</v>
      </c>
      <c r="T23" s="8" t="s">
        <v>42</v>
      </c>
    </row>
    <row r="24" spans="1:23" ht="39.950000000000003" customHeight="1" x14ac:dyDescent="0.15">
      <c r="A24" s="16" t="s">
        <v>19</v>
      </c>
      <c r="B24" s="16"/>
      <c r="C24" s="16"/>
      <c r="D24" s="13">
        <f>SUM(E24:T24)</f>
        <v>6256</v>
      </c>
      <c r="E24" s="13">
        <v>640</v>
      </c>
      <c r="F24" s="13">
        <v>106</v>
      </c>
      <c r="G24" s="13">
        <v>219</v>
      </c>
      <c r="H24" s="13">
        <v>62</v>
      </c>
      <c r="I24" s="13">
        <v>406</v>
      </c>
      <c r="J24" s="13">
        <v>455</v>
      </c>
      <c r="K24" s="13">
        <v>3015</v>
      </c>
      <c r="L24" s="13">
        <v>4</v>
      </c>
      <c r="M24" s="13">
        <v>111</v>
      </c>
      <c r="N24" s="13">
        <v>8</v>
      </c>
      <c r="O24" s="13">
        <v>637</v>
      </c>
      <c r="P24" s="13">
        <v>170</v>
      </c>
      <c r="Q24" s="13">
        <v>36</v>
      </c>
      <c r="R24" s="13">
        <v>355</v>
      </c>
      <c r="S24" s="13">
        <v>3</v>
      </c>
      <c r="T24" s="13">
        <v>29</v>
      </c>
    </row>
    <row r="25" spans="1:23" x14ac:dyDescent="0.15">
      <c r="A25" s="17" t="s">
        <v>40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</row>
    <row r="26" spans="1:23" x14ac:dyDescent="0.1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</row>
  </sheetData>
  <mergeCells count="7">
    <mergeCell ref="A26:T26"/>
    <mergeCell ref="A1:T1"/>
    <mergeCell ref="A24:C24"/>
    <mergeCell ref="A25:T25"/>
    <mergeCell ref="A3:C3"/>
    <mergeCell ref="A5:A23"/>
    <mergeCell ref="B5:B23"/>
  </mergeCells>
  <phoneticPr fontId="2"/>
  <pageMargins left="0.59055118110236227" right="0.59055118110236227" top="0.78740157480314965" bottom="0.78740157480314965" header="0.31496062992125984" footer="0.51181102362204722"/>
  <pageSetup paperSize="9" scale="97" orientation="portrait" r:id="rId1"/>
  <headerFooter>
    <oddFooter>&amp;C&amp;"ＭＳ 明朝,標準"- 21 -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21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2024-01-23T06:23:34Z</cp:lastPrinted>
  <dcterms:created xsi:type="dcterms:W3CDTF">2010-11-26T00:48:49Z</dcterms:created>
  <dcterms:modified xsi:type="dcterms:W3CDTF">2024-03-01T01:27:23Z</dcterms:modified>
</cp:coreProperties>
</file>