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5年度\96.統計書\1.R5作成\R5入力様式-2(國分修正)\"/>
    </mc:Choice>
  </mc:AlternateContent>
  <xr:revisionPtr revIDLastSave="0" documentId="13_ncr:1_{526C7F32-83D5-4DBD-A87A-8349EECD9B2D}" xr6:coauthVersionLast="45" xr6:coauthVersionMax="45" xr10:uidLastSave="{00000000-0000-0000-0000-000000000000}"/>
  <bookViews>
    <workbookView xWindow="-28920" yWindow="-3900" windowWidth="29040" windowHeight="15990" xr2:uid="{00000000-000D-0000-FFFF-FFFF00000000}"/>
  </bookViews>
  <sheets>
    <sheet name="22" sheetId="2" r:id="rId1"/>
  </sheets>
  <calcPr calcId="191029"/>
</workbook>
</file>

<file path=xl/calcChain.xml><?xml version="1.0" encoding="utf-8"?>
<calcChain xmlns="http://schemas.openxmlformats.org/spreadsheetml/2006/main">
  <c r="I6" i="2" l="1"/>
  <c r="B13" i="2"/>
  <c r="B14" i="2"/>
  <c r="P6" i="2"/>
  <c r="B15" i="2"/>
  <c r="H6" i="2"/>
  <c r="G6" i="2"/>
  <c r="F6" i="2"/>
  <c r="E6" i="2"/>
  <c r="D6" i="2"/>
  <c r="C6" i="2"/>
  <c r="O6" i="2"/>
  <c r="N6" i="2"/>
  <c r="M6" i="2"/>
  <c r="L6" i="2"/>
  <c r="K6" i="2"/>
  <c r="J6" i="2"/>
  <c r="B11" i="2" l="1"/>
  <c r="B23" i="2"/>
  <c r="B20" i="2"/>
  <c r="B24" i="2"/>
  <c r="B22" i="2" l="1"/>
  <c r="B21" i="2"/>
  <c r="B19" i="2"/>
  <c r="B18" i="2"/>
  <c r="B17" i="2"/>
  <c r="B16" i="2"/>
  <c r="B12" i="2"/>
  <c r="B10" i="2"/>
  <c r="B9" i="2"/>
  <c r="B8" i="2"/>
  <c r="B7" i="2"/>
  <c r="B6" i="2" s="1"/>
</calcChain>
</file>

<file path=xl/sharedStrings.xml><?xml version="1.0" encoding="utf-8"?>
<sst xmlns="http://schemas.openxmlformats.org/spreadsheetml/2006/main" count="163" uniqueCount="41">
  <si>
    <t>総　数</t>
    <rPh sb="0" eb="1">
      <t>ソウ</t>
    </rPh>
    <rPh sb="2" eb="3">
      <t>スウ</t>
    </rPh>
    <phoneticPr fontId="1"/>
  </si>
  <si>
    <t>件</t>
    <rPh sb="0" eb="1">
      <t>ケン</t>
    </rPh>
    <phoneticPr fontId="1"/>
  </si>
  <si>
    <t>　1～4人</t>
    <rPh sb="4" eb="5">
      <t>ヒト</t>
    </rPh>
    <phoneticPr fontId="1"/>
  </si>
  <si>
    <t>　5～9人</t>
    <rPh sb="4" eb="5">
      <t>ヒト</t>
    </rPh>
    <phoneticPr fontId="1"/>
  </si>
  <si>
    <t>　10～19人</t>
    <rPh sb="6" eb="7">
      <t>ヒト</t>
    </rPh>
    <phoneticPr fontId="1"/>
  </si>
  <si>
    <t>　20～29人</t>
    <rPh sb="6" eb="7">
      <t>ヒト</t>
    </rPh>
    <phoneticPr fontId="1"/>
  </si>
  <si>
    <t>３．経営組織別・従業者規模別事業所数</t>
    <rPh sb="2" eb="4">
      <t>ケイエイ</t>
    </rPh>
    <rPh sb="4" eb="6">
      <t>ソシキ</t>
    </rPh>
    <rPh sb="6" eb="7">
      <t>ベツ</t>
    </rPh>
    <rPh sb="8" eb="11">
      <t>ジュウギョウシャ</t>
    </rPh>
    <rPh sb="11" eb="14">
      <t>キボベツ</t>
    </rPh>
    <rPh sb="14" eb="17">
      <t>ジギョウショ</t>
    </rPh>
    <rPh sb="17" eb="18">
      <t>スウ</t>
    </rPh>
    <phoneticPr fontId="1"/>
  </si>
  <si>
    <t>　出向・派遣従業者のみ</t>
    <rPh sb="1" eb="3">
      <t>シュッコウ</t>
    </rPh>
    <rPh sb="4" eb="6">
      <t>ハケン</t>
    </rPh>
    <rPh sb="6" eb="9">
      <t>ジュウギョウシャ</t>
    </rPh>
    <phoneticPr fontId="1"/>
  </si>
  <si>
    <t>　30～49人</t>
    <rPh sb="6" eb="7">
      <t>ニン</t>
    </rPh>
    <phoneticPr fontId="1"/>
  </si>
  <si>
    <t>　50人～99人</t>
    <rPh sb="3" eb="4">
      <t>ニン</t>
    </rPh>
    <rPh sb="7" eb="8">
      <t>ニン</t>
    </rPh>
    <phoneticPr fontId="1"/>
  </si>
  <si>
    <t>　100人以上</t>
    <rPh sb="4" eb="5">
      <t>ニン</t>
    </rPh>
    <rPh sb="5" eb="7">
      <t>イジョウ</t>
    </rPh>
    <phoneticPr fontId="1"/>
  </si>
  <si>
    <t>総数</t>
    <rPh sb="0" eb="2">
      <t>ソウスウ</t>
    </rPh>
    <phoneticPr fontId="2"/>
  </si>
  <si>
    <t>経営組織別</t>
    <phoneticPr fontId="2"/>
  </si>
  <si>
    <t>従業者規模別</t>
    <phoneticPr fontId="2"/>
  </si>
  <si>
    <t>区　分</t>
    <rPh sb="0" eb="1">
      <t>ク</t>
    </rPh>
    <rPh sb="2" eb="3">
      <t>フン</t>
    </rPh>
    <phoneticPr fontId="2"/>
  </si>
  <si>
    <t>農林漁業</t>
    <rPh sb="0" eb="2">
      <t>ノウリン</t>
    </rPh>
    <rPh sb="2" eb="4">
      <t>ギョギョウ</t>
    </rPh>
    <phoneticPr fontId="1"/>
  </si>
  <si>
    <t>鉱業，採石業，砂利採取業</t>
    <rPh sb="0" eb="1">
      <t>コウ</t>
    </rPh>
    <rPh sb="1" eb="2">
      <t>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</si>
  <si>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</si>
  <si>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</si>
  <si>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1"/>
  </si>
  <si>
    <t>情報通信業</t>
    <rPh sb="0" eb="2">
      <t>ジョウホウ</t>
    </rPh>
    <rPh sb="2" eb="5">
      <t>ツウシンギョウ</t>
    </rPh>
    <phoneticPr fontId="1"/>
  </si>
  <si>
    <t>運輸業，郵便業</t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</si>
  <si>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</si>
  <si>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</si>
  <si>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不動産業，物品賃貸業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1"/>
  </si>
  <si>
    <t>学術研究，専門・技術サービス業</t>
    <phoneticPr fontId="1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</si>
  <si>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</si>
  <si>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教育，学習支援業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</si>
  <si>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</si>
  <si>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医療，福祉</t>
    <rPh sb="0" eb="2">
      <t>イリョウ</t>
    </rPh>
    <rPh sb="3" eb="5">
      <t>フクシ</t>
    </rPh>
    <phoneticPr fontId="1"/>
  </si>
  <si>
    <t>複合サービス事業</t>
    <rPh sb="0" eb="2">
      <t>フクゴウ</t>
    </rPh>
    <rPh sb="6" eb="8">
      <t>ジギョウ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</si>
  <si>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</si>
  <si>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法人でない団体</t>
    <rPh sb="0" eb="2">
      <t>ホウジン</t>
    </rPh>
    <rPh sb="5" eb="7">
      <t>ダンタイ</t>
    </rPh>
    <phoneticPr fontId="2"/>
  </si>
  <si>
    <t>　資料：地域政策課(経済センサス‐活動調査(令和3年6月1日現在))</t>
    <rPh sb="22" eb="24">
      <t>レイワ</t>
    </rPh>
    <rPh sb="25" eb="26">
      <t>ネン</t>
    </rPh>
    <rPh sb="27" eb="28">
      <t>ガツ</t>
    </rPh>
    <rPh sb="28" eb="30">
      <t>ツイタチ</t>
    </rPh>
    <rPh sb="30" eb="32">
      <t>ゲンザイ</t>
    </rPh>
    <phoneticPr fontId="2"/>
  </si>
  <si>
    <t>うち民営</t>
    <rPh sb="2" eb="4">
      <t>ミンエイ</t>
    </rPh>
    <phoneticPr fontId="2"/>
  </si>
  <si>
    <t>個人</t>
    <rPh sb="0" eb="2">
      <t>コジン</t>
    </rPh>
    <phoneticPr fontId="2"/>
  </si>
  <si>
    <t>法人</t>
    <rPh sb="0" eb="2">
      <t>ホウジン</t>
    </rPh>
    <phoneticPr fontId="2"/>
  </si>
  <si>
    <t>会社</t>
    <rPh sb="0" eb="2">
      <t>カイシャ</t>
    </rPh>
    <phoneticPr fontId="2"/>
  </si>
  <si>
    <t>会社以外の法人</t>
    <rPh sb="0" eb="2">
      <t>カイシャ</t>
    </rPh>
    <rPh sb="2" eb="4">
      <t>イガイ</t>
    </rPh>
    <rPh sb="5" eb="7">
      <t>ホウジン</t>
    </rPh>
    <phoneticPr fontId="2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</si>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</sst>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);[Red]\(0\)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 applyBorder="1" applyAlignment="1">
      <alignment vertical="center" shrinkToFit="1"/>
    </xf>
    <xf numFmtId="0" fontId="3" fillId="0" borderId="7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textRotation="255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textRotation="255" shrinkToFit="1"/>
    </xf>
    <xf numFmtId="0" fontId="3" fillId="0" borderId="3" xfId="0" applyFont="1" applyBorder="1" applyAlignment="1">
      <alignment horizontal="center" vertical="center" textRotation="255" shrinkToFit="1"/>
    </xf>
    <xf numFmtId="0" fontId="3" fillId="0" borderId="5" xfId="0" applyFont="1" applyBorder="1" applyAlignment="1">
      <alignment horizontal="center" vertical="center" textRotation="255" shrinkToFit="1"/>
    </xf>
    <xf numFmtId="0" fontId="3" fillId="0" borderId="5" xfId="0" applyFont="1" applyFill="1" applyBorder="1" applyAlignment="1">
      <alignment horizontal="center" vertical="center" textRotation="255" shrinkToFit="1"/>
    </xf>
    <xf numFmtId="0" fontId="3" fillId="0" borderId="3" xfId="0" applyFont="1" applyFill="1" applyBorder="1" applyAlignment="1">
      <alignment vertical="center" textRotation="255" shrinkToFit="1"/>
    </xf>
    <xf numFmtId="0" fontId="3" fillId="0" borderId="3" xfId="0" applyFont="1" applyFill="1" applyBorder="1" applyAlignment="1">
      <alignment horizontal="center" vertical="center" textRotation="255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 shrinkToFit="1"/>
    </xf>
    <xf numFmtId="0" fontId="3" fillId="0" borderId="2" xfId="0" applyFont="1" applyFill="1" applyBorder="1" applyAlignment="1">
      <alignment horizontal="right" vertical="center" shrinkToFit="1"/>
    </xf>
    <xf numFmtId="0" fontId="3" fillId="0" borderId="1" xfId="0" applyFont="1" applyFill="1" applyBorder="1" applyAlignment="1">
      <alignment horizontal="right" vertical="center" shrinkToFit="1"/>
    </xf>
    <xf numFmtId="0" fontId="3" fillId="0" borderId="0" xfId="0" applyFont="1" applyBorder="1" applyAlignment="1">
      <alignment horizontal="right" vertical="center" shrinkToFit="1"/>
    </xf>
    <xf numFmtId="176" fontId="3" fillId="0" borderId="2" xfId="0" applyNumberFormat="1" applyFont="1" applyBorder="1" applyAlignment="1">
      <alignment horizontal="right" vertical="center" shrinkToFit="1"/>
    </xf>
    <xf numFmtId="176" fontId="3" fillId="0" borderId="2" xfId="0" applyNumberFormat="1" applyFont="1" applyFill="1" applyBorder="1" applyAlignment="1">
      <alignment horizontal="right" vertical="center" shrinkToFit="1"/>
    </xf>
    <xf numFmtId="0" fontId="3" fillId="0" borderId="4" xfId="0" applyFont="1" applyBorder="1" applyAlignment="1">
      <alignment horizontal="left" vertical="center" indent="1" shrinkToFit="1"/>
    </xf>
    <xf numFmtId="177" fontId="3" fillId="0" borderId="2" xfId="0" applyNumberFormat="1" applyFont="1" applyBorder="1" applyAlignment="1">
      <alignment horizontal="right" vertical="center" shrinkToFit="1"/>
    </xf>
    <xf numFmtId="177" fontId="3" fillId="0" borderId="2" xfId="0" applyNumberFormat="1" applyFont="1" applyFill="1" applyBorder="1" applyAlignment="1">
      <alignment horizontal="right" vertical="center" shrinkToFit="1"/>
    </xf>
    <xf numFmtId="0" fontId="5" fillId="0" borderId="4" xfId="0" applyFont="1" applyBorder="1" applyAlignment="1">
      <alignment horizontal="left" vertical="center" wrapText="1" indent="1" shrinkToFit="1"/>
    </xf>
    <xf numFmtId="0" fontId="3" fillId="0" borderId="4" xfId="0" applyFont="1" applyBorder="1" applyAlignment="1">
      <alignment horizontal="left" vertical="center" wrapText="1" indent="1" shrinkToFit="1"/>
    </xf>
    <xf numFmtId="0" fontId="3" fillId="0" borderId="2" xfId="0" applyFont="1" applyBorder="1" applyAlignment="1">
      <alignment horizontal="left" vertical="center" indent="1" shrinkToFit="1"/>
    </xf>
    <xf numFmtId="0" fontId="3" fillId="0" borderId="6" xfId="0" applyFont="1" applyBorder="1" applyAlignment="1">
      <alignment horizontal="left" vertical="center" indent="1" shrinkToFit="1"/>
    </xf>
    <xf numFmtId="177" fontId="3" fillId="0" borderId="6" xfId="0" applyNumberFormat="1" applyFont="1" applyFill="1" applyBorder="1" applyAlignment="1">
      <alignment horizontal="righ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wrapText="1" shrinkToFit="1"/>
    </xf>
    <xf numFmtId="0" fontId="3" fillId="0" borderId="0" xfId="0" applyFont="1" applyFill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3"/>
  <sheetViews>
    <sheetView tabSelected="1" view="pageBreakPreview" zoomScaleNormal="100" zoomScaleSheetLayoutView="100" workbookViewId="0">
      <selection sqref="A1:XFD1048576"/>
    </sheetView>
  </sheetViews>
  <sheetFormatPr defaultColWidth="9" defaultRowHeight="13.5" x14ac:dyDescent="0.15"/>
  <cols>
    <col min="1" max="1" width="28.125" style="7" customWidth="1"/>
    <col min="2" max="7" width="4.625" style="7" customWidth="1"/>
    <col min="8" max="8" width="4.625" style="40" customWidth="1"/>
    <col min="9" max="15" width="4.625" style="7" customWidth="1"/>
    <col min="16" max="16" width="4.625" style="40" customWidth="1"/>
    <col min="17" max="17" width="4.625" style="7" customWidth="1"/>
    <col min="18" max="18" width="38.125" style="7" bestFit="1" customWidth="1"/>
    <col min="19" max="19" width="11.625" style="7" bestFit="1" customWidth="1"/>
    <col min="20" max="20" width="15" style="7" customWidth="1"/>
    <col min="21" max="21" width="18.125" style="7" customWidth="1"/>
    <col min="22" max="22" width="17.75" style="7" customWidth="1"/>
    <col min="23" max="25" width="9" style="7"/>
    <col min="26" max="26" width="9" style="7" customWidth="1"/>
    <col min="27" max="16384" width="9" style="7"/>
  </cols>
  <sheetData>
    <row r="1" spans="1:17" s="7" customFormat="1" ht="15" customHeight="1" x14ac:dyDescent="0.15">
      <c r="A1" s="4" t="s">
        <v>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6"/>
    </row>
    <row r="3" spans="1:17" s="7" customFormat="1" ht="27" customHeight="1" x14ac:dyDescent="0.15">
      <c r="A3" s="8" t="s">
        <v>14</v>
      </c>
      <c r="B3" s="9" t="s">
        <v>11</v>
      </c>
      <c r="C3" s="10" t="s">
        <v>12</v>
      </c>
      <c r="D3" s="11"/>
      <c r="E3" s="11"/>
      <c r="F3" s="11"/>
      <c r="G3" s="11"/>
      <c r="H3" s="11"/>
      <c r="I3" s="12" t="s">
        <v>13</v>
      </c>
      <c r="J3" s="12"/>
      <c r="K3" s="12"/>
      <c r="L3" s="12"/>
      <c r="M3" s="12"/>
      <c r="N3" s="12"/>
      <c r="O3" s="12"/>
      <c r="P3" s="12"/>
    </row>
    <row r="4" spans="1:17" s="7" customFormat="1" ht="183" customHeight="1" x14ac:dyDescent="0.15">
      <c r="A4" s="13"/>
      <c r="B4" s="14"/>
      <c r="C4" s="15" t="s">
        <v>34</v>
      </c>
      <c r="D4" s="16" t="s">
        <v>35</v>
      </c>
      <c r="E4" s="16" t="s">
        <v>36</v>
      </c>
      <c r="F4" s="16" t="s">
        <v>37</v>
      </c>
      <c r="G4" s="16" t="s">
        <v>38</v>
      </c>
      <c r="H4" s="17" t="s">
        <v>32</v>
      </c>
      <c r="I4" s="18" t="s">
        <v>2</v>
      </c>
      <c r="J4" s="19" t="s">
        <v>3</v>
      </c>
      <c r="K4" s="19" t="s">
        <v>4</v>
      </c>
      <c r="L4" s="19" t="s">
        <v>5</v>
      </c>
      <c r="M4" s="19" t="s">
        <v>8</v>
      </c>
      <c r="N4" s="19" t="s">
        <v>9</v>
      </c>
      <c r="O4" s="19" t="s">
        <v>10</v>
      </c>
      <c r="P4" s="19" t="s">
        <v>7</v>
      </c>
      <c r="Q4" s="20"/>
    </row>
    <row r="5" spans="1:17" s="7" customFormat="1" ht="18.75" customHeight="1" x14ac:dyDescent="0.15">
      <c r="A5" s="21"/>
      <c r="B5" s="22" t="s">
        <v>1</v>
      </c>
      <c r="C5" s="23" t="s">
        <v>1</v>
      </c>
      <c r="D5" s="23" t="s">
        <v>1</v>
      </c>
      <c r="E5" s="23" t="s">
        <v>1</v>
      </c>
      <c r="F5" s="23" t="s">
        <v>1</v>
      </c>
      <c r="G5" s="23" t="s">
        <v>1</v>
      </c>
      <c r="H5" s="24" t="s">
        <v>1</v>
      </c>
      <c r="I5" s="24" t="s">
        <v>1</v>
      </c>
      <c r="J5" s="24" t="s">
        <v>1</v>
      </c>
      <c r="K5" s="24" t="s">
        <v>1</v>
      </c>
      <c r="L5" s="24" t="s">
        <v>1</v>
      </c>
      <c r="M5" s="24" t="s">
        <v>1</v>
      </c>
      <c r="N5" s="24" t="s">
        <v>1</v>
      </c>
      <c r="O5" s="24" t="s">
        <v>1</v>
      </c>
      <c r="P5" s="25" t="s">
        <v>1</v>
      </c>
      <c r="Q5" s="26"/>
    </row>
    <row r="6" spans="1:17" s="7" customFormat="1" ht="22.5" customHeight="1" x14ac:dyDescent="0.15">
      <c r="A6" s="21" t="s">
        <v>0</v>
      </c>
      <c r="B6" s="27">
        <f>SUM(B7:B24)</f>
        <v>918</v>
      </c>
      <c r="C6" s="27">
        <f t="shared" ref="C6:H6" si="0">SUM(C7:C24)</f>
        <v>887</v>
      </c>
      <c r="D6" s="27">
        <f t="shared" si="0"/>
        <v>383</v>
      </c>
      <c r="E6" s="27">
        <f t="shared" si="0"/>
        <v>500</v>
      </c>
      <c r="F6" s="27">
        <f t="shared" si="0"/>
        <v>399</v>
      </c>
      <c r="G6" s="27">
        <f t="shared" si="0"/>
        <v>101</v>
      </c>
      <c r="H6" s="27">
        <f t="shared" si="0"/>
        <v>4</v>
      </c>
      <c r="I6" s="28">
        <f>SUM(I7:I24)</f>
        <v>623</v>
      </c>
      <c r="J6" s="28">
        <f t="shared" ref="J6:O6" si="1">SUM(J7:J24)</f>
        <v>141</v>
      </c>
      <c r="K6" s="28">
        <f t="shared" si="1"/>
        <v>80</v>
      </c>
      <c r="L6" s="28">
        <f t="shared" si="1"/>
        <v>36</v>
      </c>
      <c r="M6" s="28">
        <f t="shared" si="1"/>
        <v>25</v>
      </c>
      <c r="N6" s="28">
        <f t="shared" si="1"/>
        <v>7</v>
      </c>
      <c r="O6" s="28">
        <f t="shared" si="1"/>
        <v>5</v>
      </c>
      <c r="P6" s="27">
        <f t="shared" ref="P6" si="2">SUM(P7:P24)</f>
        <v>1</v>
      </c>
      <c r="Q6" s="20"/>
    </row>
    <row r="7" spans="1:17" s="7" customFormat="1" ht="22.5" customHeight="1" x14ac:dyDescent="0.15">
      <c r="A7" s="29" t="s">
        <v>15</v>
      </c>
      <c r="B7" s="30">
        <f>SUM(I7:O7)</f>
        <v>3</v>
      </c>
      <c r="C7" s="30">
        <v>3</v>
      </c>
      <c r="D7" s="30" t="s">
        <v>40</v>
      </c>
      <c r="E7" s="30">
        <v>3</v>
      </c>
      <c r="F7" s="30">
        <v>3</v>
      </c>
      <c r="G7" s="30" t="s">
        <v>40</v>
      </c>
      <c r="H7" s="31" t="s">
        <v>40</v>
      </c>
      <c r="I7" s="31">
        <v>2</v>
      </c>
      <c r="J7" s="31" t="s">
        <v>40</v>
      </c>
      <c r="K7" s="31">
        <v>1</v>
      </c>
      <c r="L7" s="31" t="s">
        <v>40</v>
      </c>
      <c r="M7" s="31" t="s">
        <v>40</v>
      </c>
      <c r="N7" s="31" t="s">
        <v>40</v>
      </c>
      <c r="O7" s="31" t="s">
        <v>40</v>
      </c>
      <c r="P7" s="31" t="s">
        <v>40</v>
      </c>
      <c r="Q7" s="20"/>
    </row>
    <row r="8" spans="1:17" s="7" customFormat="1" ht="22.5" customHeight="1" x14ac:dyDescent="0.15">
      <c r="A8" s="29" t="s">
        <v>16</v>
      </c>
      <c r="B8" s="30">
        <f>SUM(I8:O8)</f>
        <v>1</v>
      </c>
      <c r="C8" s="30">
        <v>1</v>
      </c>
      <c r="D8" s="30" t="s">
        <v>40</v>
      </c>
      <c r="E8" s="30">
        <v>1</v>
      </c>
      <c r="F8" s="30">
        <v>1</v>
      </c>
      <c r="G8" s="30" t="s">
        <v>40</v>
      </c>
      <c r="H8" s="31" t="s">
        <v>40</v>
      </c>
      <c r="I8" s="31">
        <v>1</v>
      </c>
      <c r="J8" s="31" t="s">
        <v>40</v>
      </c>
      <c r="K8" s="31" t="s">
        <v>40</v>
      </c>
      <c r="L8" s="31" t="s">
        <v>40</v>
      </c>
      <c r="M8" s="31" t="s">
        <v>40</v>
      </c>
      <c r="N8" s="31" t="s">
        <v>40</v>
      </c>
      <c r="O8" s="31" t="s">
        <v>40</v>
      </c>
      <c r="P8" s="31" t="s">
        <v>40</v>
      </c>
      <c r="Q8" s="20"/>
    </row>
    <row r="9" spans="1:17" s="7" customFormat="1" ht="22.5" customHeight="1" x14ac:dyDescent="0.15">
      <c r="A9" s="29" t="s">
        <v>17</v>
      </c>
      <c r="B9" s="30">
        <f>SUM(I9:O9)</f>
        <v>60</v>
      </c>
      <c r="C9" s="30">
        <v>60</v>
      </c>
      <c r="D9" s="30">
        <v>16</v>
      </c>
      <c r="E9" s="30">
        <v>44</v>
      </c>
      <c r="F9" s="30">
        <v>44</v>
      </c>
      <c r="G9" s="30" t="s">
        <v>40</v>
      </c>
      <c r="H9" s="31" t="s">
        <v>40</v>
      </c>
      <c r="I9" s="31">
        <v>47</v>
      </c>
      <c r="J9" s="31">
        <v>9</v>
      </c>
      <c r="K9" s="31">
        <v>4</v>
      </c>
      <c r="L9" s="31" t="s">
        <v>40</v>
      </c>
      <c r="M9" s="31" t="s">
        <v>40</v>
      </c>
      <c r="N9" s="31" t="s">
        <v>40</v>
      </c>
      <c r="O9" s="31" t="s">
        <v>40</v>
      </c>
      <c r="P9" s="31" t="s">
        <v>40</v>
      </c>
      <c r="Q9" s="20"/>
    </row>
    <row r="10" spans="1:17" s="7" customFormat="1" ht="22.5" customHeight="1" x14ac:dyDescent="0.15">
      <c r="A10" s="29" t="s">
        <v>18</v>
      </c>
      <c r="B10" s="30">
        <f>SUM(I10:O10)</f>
        <v>38</v>
      </c>
      <c r="C10" s="30">
        <v>38</v>
      </c>
      <c r="D10" s="30">
        <v>1</v>
      </c>
      <c r="E10" s="30">
        <v>37</v>
      </c>
      <c r="F10" s="30">
        <v>36</v>
      </c>
      <c r="G10" s="30">
        <v>1</v>
      </c>
      <c r="H10" s="31" t="s">
        <v>40</v>
      </c>
      <c r="I10" s="31">
        <v>17</v>
      </c>
      <c r="J10" s="31">
        <v>11</v>
      </c>
      <c r="K10" s="31">
        <v>4</v>
      </c>
      <c r="L10" s="31">
        <v>2</v>
      </c>
      <c r="M10" s="31">
        <v>4</v>
      </c>
      <c r="N10" s="31" t="s">
        <v>40</v>
      </c>
      <c r="O10" s="31" t="s">
        <v>40</v>
      </c>
      <c r="P10" s="31" t="s">
        <v>40</v>
      </c>
      <c r="Q10" s="20"/>
    </row>
    <row r="11" spans="1:17" s="7" customFormat="1" ht="22.5" customHeight="1" x14ac:dyDescent="0.15">
      <c r="A11" s="32" t="s">
        <v>19</v>
      </c>
      <c r="B11" s="30">
        <f>SUM(I11:O11)</f>
        <v>2</v>
      </c>
      <c r="C11" s="30">
        <v>1</v>
      </c>
      <c r="D11" s="30" t="s">
        <v>40</v>
      </c>
      <c r="E11" s="30">
        <v>1</v>
      </c>
      <c r="F11" s="30">
        <v>1</v>
      </c>
      <c r="G11" s="30" t="s">
        <v>40</v>
      </c>
      <c r="H11" s="31" t="s">
        <v>40</v>
      </c>
      <c r="I11" s="31" t="s">
        <v>40</v>
      </c>
      <c r="J11" s="31">
        <v>2</v>
      </c>
      <c r="K11" s="31" t="s">
        <v>40</v>
      </c>
      <c r="L11" s="31" t="s">
        <v>40</v>
      </c>
      <c r="M11" s="31" t="s">
        <v>40</v>
      </c>
      <c r="N11" s="31" t="s">
        <v>40</v>
      </c>
      <c r="O11" s="31" t="s">
        <v>40</v>
      </c>
      <c r="P11" s="31" t="s">
        <v>40</v>
      </c>
      <c r="Q11" s="20"/>
    </row>
    <row r="12" spans="1:17" s="7" customFormat="1" ht="22.5" customHeight="1" x14ac:dyDescent="0.15">
      <c r="A12" s="33" t="s">
        <v>20</v>
      </c>
      <c r="B12" s="30">
        <f>SUM(I12:O12)</f>
        <v>2</v>
      </c>
      <c r="C12" s="30">
        <v>2</v>
      </c>
      <c r="D12" s="30" t="s">
        <v>40</v>
      </c>
      <c r="E12" s="30">
        <v>2</v>
      </c>
      <c r="F12" s="30">
        <v>2</v>
      </c>
      <c r="G12" s="30" t="s">
        <v>40</v>
      </c>
      <c r="H12" s="31" t="s">
        <v>40</v>
      </c>
      <c r="I12" s="31">
        <v>2</v>
      </c>
      <c r="J12" s="31" t="s">
        <v>40</v>
      </c>
      <c r="K12" s="31" t="s">
        <v>40</v>
      </c>
      <c r="L12" s="31" t="s">
        <v>40</v>
      </c>
      <c r="M12" s="31" t="s">
        <v>40</v>
      </c>
      <c r="N12" s="31" t="s">
        <v>40</v>
      </c>
      <c r="O12" s="31" t="s">
        <v>40</v>
      </c>
      <c r="P12" s="31" t="s">
        <v>40</v>
      </c>
      <c r="Q12" s="20"/>
    </row>
    <row r="13" spans="1:17" s="7" customFormat="1" ht="22.5" customHeight="1" x14ac:dyDescent="0.15">
      <c r="A13" s="33" t="s">
        <v>21</v>
      </c>
      <c r="B13" s="30">
        <f>SUM(I13:O13)</f>
        <v>5</v>
      </c>
      <c r="C13" s="30">
        <v>5</v>
      </c>
      <c r="D13" s="30" t="s">
        <v>40</v>
      </c>
      <c r="E13" s="30">
        <v>4</v>
      </c>
      <c r="F13" s="30">
        <v>4</v>
      </c>
      <c r="G13" s="30" t="s">
        <v>40</v>
      </c>
      <c r="H13" s="31">
        <v>1</v>
      </c>
      <c r="I13" s="31">
        <v>2</v>
      </c>
      <c r="J13" s="31" t="s">
        <v>40</v>
      </c>
      <c r="K13" s="31">
        <v>1</v>
      </c>
      <c r="L13" s="31">
        <v>1</v>
      </c>
      <c r="M13" s="31">
        <v>1</v>
      </c>
      <c r="N13" s="31" t="s">
        <v>40</v>
      </c>
      <c r="O13" s="31" t="s">
        <v>40</v>
      </c>
      <c r="P13" s="31" t="s">
        <v>40</v>
      </c>
      <c r="Q13" s="20"/>
    </row>
    <row r="14" spans="1:17" s="7" customFormat="1" ht="22.5" customHeight="1" x14ac:dyDescent="0.15">
      <c r="A14" s="29" t="s">
        <v>22</v>
      </c>
      <c r="B14" s="30">
        <f>SUM(I14:P14)</f>
        <v>196</v>
      </c>
      <c r="C14" s="30">
        <v>196</v>
      </c>
      <c r="D14" s="30">
        <v>71</v>
      </c>
      <c r="E14" s="30">
        <v>125</v>
      </c>
      <c r="F14" s="30">
        <v>120</v>
      </c>
      <c r="G14" s="30">
        <v>5</v>
      </c>
      <c r="H14" s="31" t="s">
        <v>40</v>
      </c>
      <c r="I14" s="31">
        <v>130</v>
      </c>
      <c r="J14" s="31">
        <v>30</v>
      </c>
      <c r="K14" s="31">
        <v>17</v>
      </c>
      <c r="L14" s="31">
        <v>13</v>
      </c>
      <c r="M14" s="31">
        <v>3</v>
      </c>
      <c r="N14" s="31" t="s">
        <v>40</v>
      </c>
      <c r="O14" s="31">
        <v>2</v>
      </c>
      <c r="P14" s="31">
        <v>1</v>
      </c>
      <c r="Q14" s="20"/>
    </row>
    <row r="15" spans="1:17" s="7" customFormat="1" ht="22.5" customHeight="1" x14ac:dyDescent="0.15">
      <c r="A15" s="29" t="s">
        <v>23</v>
      </c>
      <c r="B15" s="30">
        <f>SUM(I15:O15)</f>
        <v>7</v>
      </c>
      <c r="C15" s="30">
        <v>7</v>
      </c>
      <c r="D15" s="30" t="s">
        <v>40</v>
      </c>
      <c r="E15" s="30">
        <v>7</v>
      </c>
      <c r="F15" s="30">
        <v>4</v>
      </c>
      <c r="G15" s="30">
        <v>3</v>
      </c>
      <c r="H15" s="31" t="s">
        <v>40</v>
      </c>
      <c r="I15" s="31">
        <v>2</v>
      </c>
      <c r="J15" s="31">
        <v>1</v>
      </c>
      <c r="K15" s="31">
        <v>3</v>
      </c>
      <c r="L15" s="31" t="s">
        <v>40</v>
      </c>
      <c r="M15" s="31">
        <v>1</v>
      </c>
      <c r="N15" s="31" t="s">
        <v>40</v>
      </c>
      <c r="O15" s="31" t="s">
        <v>40</v>
      </c>
      <c r="P15" s="31" t="s">
        <v>40</v>
      </c>
      <c r="Q15" s="20"/>
    </row>
    <row r="16" spans="1:17" s="7" customFormat="1" ht="22.5" customHeight="1" x14ac:dyDescent="0.15">
      <c r="A16" s="33" t="s">
        <v>24</v>
      </c>
      <c r="B16" s="30">
        <f>SUM(I16:O16)</f>
        <v>147</v>
      </c>
      <c r="C16" s="30">
        <v>147</v>
      </c>
      <c r="D16" s="30">
        <v>93</v>
      </c>
      <c r="E16" s="30">
        <v>54</v>
      </c>
      <c r="F16" s="30">
        <v>50</v>
      </c>
      <c r="G16" s="30">
        <v>4</v>
      </c>
      <c r="H16" s="31" t="s">
        <v>40</v>
      </c>
      <c r="I16" s="31">
        <v>136</v>
      </c>
      <c r="J16" s="31">
        <v>10</v>
      </c>
      <c r="K16" s="31">
        <v>1</v>
      </c>
      <c r="L16" s="31" t="s">
        <v>40</v>
      </c>
      <c r="M16" s="31" t="s">
        <v>40</v>
      </c>
      <c r="N16" s="31" t="s">
        <v>40</v>
      </c>
      <c r="O16" s="31" t="s">
        <v>40</v>
      </c>
      <c r="P16" s="31" t="s">
        <v>40</v>
      </c>
      <c r="Q16" s="20"/>
    </row>
    <row r="17" spans="1:33" s="7" customFormat="1" ht="22.5" customHeight="1" x14ac:dyDescent="0.15">
      <c r="A17" s="29" t="s">
        <v>25</v>
      </c>
      <c r="B17" s="30">
        <f>SUM(I17:O17)</f>
        <v>43</v>
      </c>
      <c r="C17" s="30">
        <v>42</v>
      </c>
      <c r="D17" s="30">
        <v>16</v>
      </c>
      <c r="E17" s="30">
        <v>26</v>
      </c>
      <c r="F17" s="30">
        <v>26</v>
      </c>
      <c r="G17" s="30" t="s">
        <v>40</v>
      </c>
      <c r="H17" s="31" t="s">
        <v>40</v>
      </c>
      <c r="I17" s="31">
        <v>37</v>
      </c>
      <c r="J17" s="31">
        <v>5</v>
      </c>
      <c r="K17" s="31">
        <v>1</v>
      </c>
      <c r="L17" s="31" t="s">
        <v>40</v>
      </c>
      <c r="M17" s="31" t="s">
        <v>40</v>
      </c>
      <c r="N17" s="31" t="s">
        <v>40</v>
      </c>
      <c r="O17" s="31" t="s">
        <v>40</v>
      </c>
      <c r="P17" s="31" t="s">
        <v>40</v>
      </c>
      <c r="Q17" s="20"/>
    </row>
    <row r="18" spans="1:33" s="7" customFormat="1" ht="22.5" customHeight="1" x14ac:dyDescent="0.15">
      <c r="A18" s="33" t="s">
        <v>26</v>
      </c>
      <c r="B18" s="30">
        <f>SUM(I18:O18)</f>
        <v>91</v>
      </c>
      <c r="C18" s="30">
        <v>90</v>
      </c>
      <c r="D18" s="30">
        <v>56</v>
      </c>
      <c r="E18" s="30">
        <v>33</v>
      </c>
      <c r="F18" s="30">
        <v>33</v>
      </c>
      <c r="G18" s="30" t="s">
        <v>40</v>
      </c>
      <c r="H18" s="31">
        <v>1</v>
      </c>
      <c r="I18" s="31">
        <v>66</v>
      </c>
      <c r="J18" s="31">
        <v>17</v>
      </c>
      <c r="K18" s="31">
        <v>4</v>
      </c>
      <c r="L18" s="31">
        <v>3</v>
      </c>
      <c r="M18" s="31" t="s">
        <v>40</v>
      </c>
      <c r="N18" s="31">
        <v>1</v>
      </c>
      <c r="O18" s="31" t="s">
        <v>40</v>
      </c>
      <c r="P18" s="31" t="s">
        <v>40</v>
      </c>
      <c r="Q18" s="20"/>
    </row>
    <row r="19" spans="1:33" s="7" customFormat="1" ht="22.5" customHeight="1" x14ac:dyDescent="0.15">
      <c r="A19" s="29" t="s">
        <v>28</v>
      </c>
      <c r="B19" s="30">
        <f>SUM(I19:O19)</f>
        <v>86</v>
      </c>
      <c r="C19" s="30">
        <v>83</v>
      </c>
      <c r="D19" s="30">
        <v>53</v>
      </c>
      <c r="E19" s="30">
        <v>30</v>
      </c>
      <c r="F19" s="30">
        <v>29</v>
      </c>
      <c r="G19" s="30">
        <v>1</v>
      </c>
      <c r="H19" s="31" t="s">
        <v>40</v>
      </c>
      <c r="I19" s="31">
        <v>72</v>
      </c>
      <c r="J19" s="31">
        <v>9</v>
      </c>
      <c r="K19" s="31">
        <v>5</v>
      </c>
      <c r="L19" s="31" t="s">
        <v>40</v>
      </c>
      <c r="M19" s="31" t="s">
        <v>40</v>
      </c>
      <c r="N19" s="31" t="s">
        <v>40</v>
      </c>
      <c r="O19" s="31" t="s">
        <v>40</v>
      </c>
      <c r="P19" s="31" t="s">
        <v>40</v>
      </c>
      <c r="Q19" s="20"/>
    </row>
    <row r="20" spans="1:33" s="7" customFormat="1" ht="22.5" customHeight="1" x14ac:dyDescent="0.15">
      <c r="A20" s="33" t="s">
        <v>27</v>
      </c>
      <c r="B20" s="30">
        <f>SUM(I20:O20)</f>
        <v>65</v>
      </c>
      <c r="C20" s="30">
        <v>56</v>
      </c>
      <c r="D20" s="30">
        <v>34</v>
      </c>
      <c r="E20" s="30">
        <v>21</v>
      </c>
      <c r="F20" s="30">
        <v>13</v>
      </c>
      <c r="G20" s="30">
        <v>8</v>
      </c>
      <c r="H20" s="31">
        <v>1</v>
      </c>
      <c r="I20" s="31">
        <v>34</v>
      </c>
      <c r="J20" s="31">
        <v>12</v>
      </c>
      <c r="K20" s="31">
        <v>8</v>
      </c>
      <c r="L20" s="31">
        <v>6</v>
      </c>
      <c r="M20" s="31">
        <v>3</v>
      </c>
      <c r="N20" s="31">
        <v>2</v>
      </c>
      <c r="O20" s="31" t="s">
        <v>40</v>
      </c>
      <c r="P20" s="31" t="s">
        <v>40</v>
      </c>
      <c r="Q20" s="20"/>
    </row>
    <row r="21" spans="1:33" s="7" customFormat="1" ht="22.5" customHeight="1" x14ac:dyDescent="0.15">
      <c r="A21" s="29" t="s">
        <v>29</v>
      </c>
      <c r="B21" s="30">
        <f>SUM(I21:O21)</f>
        <v>109</v>
      </c>
      <c r="C21" s="30">
        <v>107</v>
      </c>
      <c r="D21" s="30">
        <v>40</v>
      </c>
      <c r="E21" s="30">
        <v>67</v>
      </c>
      <c r="F21" s="30">
        <v>15</v>
      </c>
      <c r="G21" s="30">
        <v>52</v>
      </c>
      <c r="H21" s="31" t="s">
        <v>40</v>
      </c>
      <c r="I21" s="31">
        <v>36</v>
      </c>
      <c r="J21" s="31">
        <v>26</v>
      </c>
      <c r="K21" s="31">
        <v>24</v>
      </c>
      <c r="L21" s="31">
        <v>9</v>
      </c>
      <c r="M21" s="31">
        <v>10</v>
      </c>
      <c r="N21" s="31">
        <v>4</v>
      </c>
      <c r="O21" s="31" t="s">
        <v>40</v>
      </c>
      <c r="P21" s="31" t="s">
        <v>40</v>
      </c>
      <c r="Q21" s="20"/>
    </row>
    <row r="22" spans="1:33" s="7" customFormat="1" ht="22.5" customHeight="1" x14ac:dyDescent="0.15">
      <c r="A22" s="33" t="s">
        <v>30</v>
      </c>
      <c r="B22" s="30">
        <f>SUM(I22:O22)</f>
        <v>6</v>
      </c>
      <c r="C22" s="30">
        <v>6</v>
      </c>
      <c r="D22" s="30" t="s">
        <v>40</v>
      </c>
      <c r="E22" s="30">
        <v>6</v>
      </c>
      <c r="F22" s="30">
        <v>4</v>
      </c>
      <c r="G22" s="30">
        <v>2</v>
      </c>
      <c r="H22" s="31" t="s">
        <v>40</v>
      </c>
      <c r="I22" s="31">
        <v>2</v>
      </c>
      <c r="J22" s="31">
        <v>2</v>
      </c>
      <c r="K22" s="31">
        <v>1</v>
      </c>
      <c r="L22" s="31" t="s">
        <v>40</v>
      </c>
      <c r="M22" s="31" t="s">
        <v>40</v>
      </c>
      <c r="N22" s="31" t="s">
        <v>40</v>
      </c>
      <c r="O22" s="31">
        <v>1</v>
      </c>
      <c r="P22" s="31" t="s">
        <v>40</v>
      </c>
      <c r="Q22" s="20"/>
    </row>
    <row r="23" spans="1:33" s="7" customFormat="1" ht="22.5" customHeight="1" x14ac:dyDescent="0.15">
      <c r="A23" s="34" t="s">
        <v>31</v>
      </c>
      <c r="B23" s="30">
        <f>SUM(I23:O23)</f>
        <v>44</v>
      </c>
      <c r="C23" s="30">
        <v>43</v>
      </c>
      <c r="D23" s="30">
        <v>3</v>
      </c>
      <c r="E23" s="30">
        <v>39</v>
      </c>
      <c r="F23" s="30">
        <v>14</v>
      </c>
      <c r="G23" s="30">
        <v>25</v>
      </c>
      <c r="H23" s="31">
        <v>1</v>
      </c>
      <c r="I23" s="31">
        <v>30</v>
      </c>
      <c r="J23" s="31">
        <v>5</v>
      </c>
      <c r="K23" s="31">
        <v>5</v>
      </c>
      <c r="L23" s="31">
        <v>2</v>
      </c>
      <c r="M23" s="31">
        <v>1</v>
      </c>
      <c r="N23" s="31" t="s">
        <v>40</v>
      </c>
      <c r="O23" s="31">
        <v>1</v>
      </c>
      <c r="P23" s="31" t="s">
        <v>40</v>
      </c>
      <c r="Q23" s="20"/>
    </row>
    <row r="24" spans="1:33" s="7" customFormat="1" ht="22.5" customHeight="1" x14ac:dyDescent="0.15">
      <c r="A24" s="35" t="s">
        <v>39</v>
      </c>
      <c r="B24" s="30">
        <f>SUM(I24:O24)</f>
        <v>13</v>
      </c>
      <c r="C24" s="30" t="s">
        <v>40</v>
      </c>
      <c r="D24" s="30" t="s">
        <v>40</v>
      </c>
      <c r="E24" s="30" t="s">
        <v>40</v>
      </c>
      <c r="F24" s="30" t="s">
        <v>40</v>
      </c>
      <c r="G24" s="30" t="s">
        <v>40</v>
      </c>
      <c r="H24" s="31" t="s">
        <v>40</v>
      </c>
      <c r="I24" s="31">
        <v>7</v>
      </c>
      <c r="J24" s="31">
        <v>2</v>
      </c>
      <c r="K24" s="31">
        <v>1</v>
      </c>
      <c r="L24" s="31" t="s">
        <v>40</v>
      </c>
      <c r="M24" s="31">
        <v>2</v>
      </c>
      <c r="N24" s="31" t="s">
        <v>40</v>
      </c>
      <c r="O24" s="31">
        <v>1</v>
      </c>
      <c r="P24" s="36" t="s">
        <v>40</v>
      </c>
      <c r="Q24" s="20"/>
    </row>
    <row r="25" spans="1:33" s="7" customFormat="1" x14ac:dyDescent="0.15">
      <c r="A25" s="2" t="s">
        <v>33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3"/>
      <c r="Q25" s="1"/>
      <c r="R25" s="1"/>
      <c r="S25" s="1"/>
      <c r="T25" s="1"/>
      <c r="U25" s="1"/>
    </row>
    <row r="26" spans="1:33" s="7" customFormat="1" x14ac:dyDescent="0.15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8"/>
    </row>
    <row r="29" spans="1:33" s="7" customFormat="1" x14ac:dyDescent="0.15"/>
    <row r="30" spans="1:33" s="7" customFormat="1" x14ac:dyDescent="0.15"/>
    <row r="31" spans="1:33" s="7" customFormat="1" ht="13.5" customHeight="1" x14ac:dyDescent="0.15"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</row>
    <row r="32" spans="1:33" s="7" customFormat="1" x14ac:dyDescent="0.15">
      <c r="Y32" s="40"/>
    </row>
    <row r="33" s="7" customFormat="1" x14ac:dyDescent="0.15"/>
    <row r="34" s="7" customFormat="1" x14ac:dyDescent="0.15"/>
    <row r="35" s="7" customFormat="1" x14ac:dyDescent="0.15"/>
    <row r="36" s="7" customFormat="1" x14ac:dyDescent="0.15"/>
    <row r="37" s="7" customFormat="1" x14ac:dyDescent="0.15"/>
    <row r="38" s="7" customFormat="1" x14ac:dyDescent="0.15"/>
    <row r="39" s="7" customFormat="1" x14ac:dyDescent="0.15"/>
    <row r="40" s="7" customFormat="1" x14ac:dyDescent="0.15"/>
    <row r="41" s="7" customFormat="1" x14ac:dyDescent="0.15"/>
    <row r="42" s="7" customFormat="1" x14ac:dyDescent="0.15"/>
    <row r="43" s="7" customFormat="1" x14ac:dyDescent="0.15"/>
    <row r="44" s="7" customFormat="1" x14ac:dyDescent="0.15"/>
    <row r="45" s="7" customFormat="1" x14ac:dyDescent="0.15"/>
    <row r="46" s="7" customFormat="1" x14ac:dyDescent="0.15"/>
    <row r="47" s="7" customFormat="1" x14ac:dyDescent="0.15"/>
    <row r="48" s="7" customFormat="1" x14ac:dyDescent="0.15"/>
    <row r="49" spans="8:33" s="7" customFormat="1" x14ac:dyDescent="0.15"/>
    <row r="50" spans="8:33" s="7" customFormat="1" x14ac:dyDescent="0.15">
      <c r="Y50" s="20"/>
      <c r="Z50" s="20"/>
      <c r="AA50" s="20"/>
      <c r="AB50" s="20"/>
      <c r="AC50" s="20"/>
      <c r="AD50" s="20"/>
      <c r="AE50" s="20"/>
      <c r="AF50" s="20"/>
      <c r="AG50" s="20"/>
    </row>
    <row r="51" spans="8:33" s="7" customFormat="1" x14ac:dyDescent="0.15">
      <c r="H51" s="40"/>
      <c r="P51" s="40"/>
      <c r="Y51" s="20"/>
      <c r="Z51" s="20"/>
      <c r="AA51" s="20"/>
      <c r="AB51" s="20"/>
      <c r="AC51" s="20"/>
      <c r="AD51" s="20"/>
      <c r="AE51" s="20"/>
      <c r="AF51" s="20"/>
      <c r="AG51" s="20"/>
    </row>
    <row r="52" spans="8:33" s="7" customFormat="1" x14ac:dyDescent="0.15">
      <c r="H52" s="40"/>
      <c r="P52" s="40"/>
      <c r="Y52" s="20"/>
      <c r="Z52" s="20"/>
      <c r="AA52" s="20"/>
      <c r="AB52" s="20"/>
      <c r="AC52" s="20"/>
      <c r="AD52" s="20"/>
      <c r="AE52" s="20"/>
      <c r="AF52" s="20"/>
      <c r="AG52" s="20"/>
    </row>
    <row r="53" spans="8:33" s="7" customFormat="1" x14ac:dyDescent="0.15">
      <c r="H53" s="40"/>
      <c r="P53" s="40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</sheetData>
  <mergeCells count="7">
    <mergeCell ref="A26:O26"/>
    <mergeCell ref="B3:B4"/>
    <mergeCell ref="A25:O25"/>
    <mergeCell ref="A1:O1"/>
    <mergeCell ref="A3:A4"/>
    <mergeCell ref="C3:H3"/>
    <mergeCell ref="I3:P3"/>
  </mergeCells>
  <phoneticPr fontId="2"/>
  <pageMargins left="0.59055118110236227" right="0.59055118110236227" top="0.78740157480314965" bottom="0.78740157480314965" header="0.31496062992125984" footer="0.51181102362204722"/>
  <pageSetup paperSize="9" scale="94" fitToWidth="0" fitToHeight="0" orientation="portrait" r:id="rId1"/>
  <headerFooter>
    <oddFooter>&amp;C&amp;"ＭＳ 明朝,標準"- 22 -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22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2024-03-01T01:07:32Z</cp:lastPrinted>
  <dcterms:created xsi:type="dcterms:W3CDTF">2010-11-26T00:48:49Z</dcterms:created>
  <dcterms:modified xsi:type="dcterms:W3CDTF">2024-03-01T01:07:37Z</dcterms:modified>
</cp:coreProperties>
</file>