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7C700E18-3B4D-4476-904F-FA3B77137E65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25" sheetId="1" r:id="rId1"/>
  </sheets>
  <definedNames>
    <definedName name="_xlnm.Print_Area" localSheetId="0">'25'!$A$1:$Y$41</definedName>
  </definedNames>
  <calcPr calcId="191029"/>
</workbook>
</file>

<file path=xl/calcChain.xml><?xml version="1.0" encoding="utf-8"?>
<calcChain xmlns="http://schemas.openxmlformats.org/spreadsheetml/2006/main">
  <c r="A26" i="1" l="1"/>
  <c r="B18" i="1" l="1"/>
  <c r="B17" i="1"/>
  <c r="L16" i="1"/>
  <c r="H16" i="1" s="1"/>
  <c r="F16" i="1" s="1"/>
  <c r="R6" i="1"/>
  <c r="Q6" i="1"/>
  <c r="O6" i="1"/>
  <c r="N6" i="1"/>
  <c r="B8" i="1"/>
  <c r="B7" i="1"/>
  <c r="B16" i="1" l="1"/>
  <c r="B6" i="1"/>
  <c r="D16" i="1" l="1"/>
  <c r="B35" i="1" l="1"/>
  <c r="B34" i="1"/>
  <c r="B39" i="1"/>
</calcChain>
</file>

<file path=xl/sharedStrings.xml><?xml version="1.0" encoding="utf-8"?>
<sst xmlns="http://schemas.openxmlformats.org/spreadsheetml/2006/main" count="161" uniqueCount="71">
  <si>
    <t>平成</t>
    <rPh sb="0" eb="2">
      <t>ヘイセイ</t>
    </rPh>
    <phoneticPr fontId="1"/>
  </si>
  <si>
    <t>戸</t>
    <rPh sb="0" eb="1">
      <t>コ</t>
    </rPh>
    <phoneticPr fontId="1"/>
  </si>
  <si>
    <t>総数</t>
    <rPh sb="0" eb="2">
      <t>ソウスウ</t>
    </rPh>
    <phoneticPr fontId="1"/>
  </si>
  <si>
    <t>15～19歳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</si>
  <si>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</si>
  <si>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</si>
  <si>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人</t>
    <rPh sb="0" eb="1">
      <t>ヒト</t>
    </rPh>
    <phoneticPr fontId="1"/>
  </si>
  <si>
    <t>人</t>
    <rPh sb="0" eb="1">
      <t>ヒト</t>
    </rPh>
    <phoneticPr fontId="1"/>
  </si>
  <si>
    <t>-</t>
    <phoneticPr fontId="1"/>
  </si>
  <si>
    <t>経営耕地なし</t>
    <rPh sb="0" eb="2">
      <t>ケイエイ</t>
    </rPh>
    <rPh sb="2" eb="4">
      <t>コウチ</t>
    </rPh>
    <phoneticPr fontId="1"/>
  </si>
  <si>
    <t>0.3～0.5ha</t>
    <phoneticPr fontId="1"/>
  </si>
  <si>
    <t>0.5～1.0ha</t>
    <phoneticPr fontId="1"/>
  </si>
  <si>
    <t>1.0～1.5ha</t>
    <phoneticPr fontId="1"/>
  </si>
  <si>
    <t>1.5～2.0ha</t>
    <phoneticPr fontId="1"/>
  </si>
  <si>
    <t>販売　なし</t>
    <rPh sb="0" eb="2">
      <t>ハンバイ</t>
    </rPh>
    <phoneticPr fontId="1"/>
  </si>
  <si>
    <t>50～　100万円</t>
    <phoneticPr fontId="1"/>
  </si>
  <si>
    <t>100～　200万円</t>
    <phoneticPr fontId="1"/>
  </si>
  <si>
    <t>200～　300万円</t>
    <phoneticPr fontId="1"/>
  </si>
  <si>
    <t>300～　500万円</t>
    <phoneticPr fontId="1"/>
  </si>
  <si>
    <t>500～　700万円</t>
    <phoneticPr fontId="1"/>
  </si>
  <si>
    <t>700～　1,000万円</t>
    <phoneticPr fontId="1"/>
  </si>
  <si>
    <t>1,000～　1,500万円</t>
    <phoneticPr fontId="1"/>
  </si>
  <si>
    <t>1,500　　万円以上</t>
    <rPh sb="9" eb="11">
      <t>イジョウ</t>
    </rPh>
    <phoneticPr fontId="1"/>
  </si>
  <si>
    <t>年別</t>
    <rPh sb="0" eb="1">
      <t>トシ</t>
    </rPh>
    <rPh sb="1" eb="2">
      <t>ベツ</t>
    </rPh>
    <phoneticPr fontId="1"/>
  </si>
  <si>
    <t>-</t>
  </si>
  <si>
    <t>27年</t>
    <rPh sb="2" eb="3">
      <t>ネン</t>
    </rPh>
    <phoneticPr fontId="1"/>
  </si>
  <si>
    <t>　資料：地域政策課(農林業センサス(各年2月1日現在))※22年は世界農林業センサス</t>
    <rPh sb="1" eb="3">
      <t>シリョウ</t>
    </rPh>
    <rPh sb="4" eb="6">
      <t>チイキ</t>
    </rPh>
    <rPh sb="6" eb="8">
      <t>セイサク</t>
    </rPh>
    <rPh sb="8" eb="9">
      <t>カ</t>
    </rPh>
    <rPh sb="10" eb="13">
      <t>ノウリンギョウ</t>
    </rPh>
    <rPh sb="18" eb="19">
      <t>カク</t>
    </rPh>
    <rPh sb="19" eb="20">
      <t>ネン</t>
    </rPh>
    <rPh sb="21" eb="22">
      <t>ガツ</t>
    </rPh>
    <rPh sb="23" eb="24">
      <t>ヒ</t>
    </rPh>
    <rPh sb="24" eb="26">
      <t>ゲンザイ</t>
    </rPh>
    <rPh sb="31" eb="32">
      <t>ネン</t>
    </rPh>
    <rPh sb="33" eb="35">
      <t>セカイ</t>
    </rPh>
    <rPh sb="35" eb="38">
      <t>ノウリンギョウ</t>
    </rPh>
    <phoneticPr fontId="1"/>
  </si>
  <si>
    <t>50万円　　未満</t>
    <rPh sb="2" eb="4">
      <t>マンエン</t>
    </rPh>
    <rPh sb="6" eb="8">
      <t>ミマン</t>
    </rPh>
    <phoneticPr fontId="1"/>
  </si>
  <si>
    <t>※22年</t>
    <rPh sb="3" eb="4">
      <t>ネン</t>
    </rPh>
    <phoneticPr fontId="1"/>
  </si>
  <si>
    <t>令和 2年</t>
    <rPh sb="0" eb="2">
      <t>レイワ</t>
    </rPh>
    <rPh sb="4" eb="5">
      <t>ネン</t>
    </rPh>
    <phoneticPr fontId="1"/>
  </si>
  <si>
    <t>2.0～3.0ha</t>
    <phoneticPr fontId="1"/>
  </si>
  <si>
    <t>20.0～30.0ha</t>
    <phoneticPr fontId="1"/>
  </si>
  <si>
    <t>5,000～　1億円</t>
    <rPh sb="8" eb="9">
      <t>オク</t>
    </rPh>
    <phoneticPr fontId="1"/>
  </si>
  <si>
    <t>0.3ha未満</t>
    <rPh sb="5" eb="7">
      <t>ミマン</t>
    </rPh>
    <phoneticPr fontId="1"/>
  </si>
  <si>
    <t>　(注)令和2年は販売金額区分が変更</t>
    <rPh sb="2" eb="3">
      <t>チュウ</t>
    </rPh>
    <rPh sb="4" eb="6">
      <t>レイワ</t>
    </rPh>
    <rPh sb="7" eb="8">
      <t>ネン</t>
    </rPh>
    <rPh sb="9" eb="11">
      <t>ハンバイ</t>
    </rPh>
    <rPh sb="11" eb="13">
      <t>キンガク</t>
    </rPh>
    <rPh sb="13" eb="15">
      <t>クブン</t>
    </rPh>
    <rPh sb="16" eb="18">
      <t>ヘンコウ</t>
    </rPh>
    <phoneticPr fontId="1"/>
  </si>
  <si>
    <t>区分</t>
    <rPh sb="0" eb="2">
      <t>クブン</t>
    </rPh>
    <phoneticPr fontId="1"/>
  </si>
  <si>
    <t>総　数</t>
    <rPh sb="0" eb="1">
      <t>ソウ</t>
    </rPh>
    <rPh sb="2" eb="3">
      <t>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</si>
  <si>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</si>
  <si>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</si>
  <si>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</si>
  <si>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</si>
  <si>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</si>
  <si>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</si>
  <si>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</si>
  <si>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50～54歳</t>
    <rPh sb="5" eb="6">
      <t>サイ</t>
    </rPh>
    <phoneticPr fontId="1"/>
  </si>
  <si>
    <t>45～49歳</t>
    <rPh sb="5" eb="6">
      <t>サイ</t>
    </rPh>
    <phoneticPr fontId="1"/>
  </si>
  <si>
    <t>55～59歳</t>
    <rPh sb="5" eb="6">
      <t>サイ</t>
    </rPh>
    <phoneticPr fontId="1"/>
  </si>
  <si>
    <t>70～74歳</t>
    <rPh sb="5" eb="6">
      <t>サイ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</si>
  <si>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</si>
  <si>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</si>
  <si>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-</t>
    <phoneticPr fontId="1"/>
  </si>
  <si>
    <t>　資料：地域政策課(農林業センサス(令和2年2月1日現在))</t>
    <rPh sb="1" eb="3">
      <t>シリョウ</t>
    </rPh>
    <rPh sb="4" eb="6">
      <t>チイキ</t>
    </rPh>
    <rPh sb="6" eb="8">
      <t>セイサク</t>
    </rPh>
    <rPh sb="8" eb="9">
      <t>カ</t>
    </rPh>
    <rPh sb="10" eb="13">
      <t>ノウリンギョウ</t>
    </rPh>
    <rPh sb="18" eb="20">
      <t>レイワ</t>
    </rPh>
    <rPh sb="21" eb="22">
      <t>ネン</t>
    </rPh>
    <rPh sb="23" eb="24">
      <t>ガツ</t>
    </rPh>
    <rPh sb="25" eb="26">
      <t>ヒ</t>
    </rPh>
    <rPh sb="26" eb="28">
      <t>ゲンザイ</t>
    </rPh>
    <phoneticPr fontId="1"/>
  </si>
  <si>
    <t>85歳以上</t>
    <rPh sb="2" eb="5">
      <t>サイイジョウ</t>
    </rPh>
    <phoneticPr fontId="1"/>
  </si>
  <si>
    <t>250日以上</t>
    <rPh sb="3" eb="4">
      <t>ヒ</t>
    </rPh>
    <rPh sb="4" eb="6">
      <t>イジョウ</t>
    </rPh>
    <phoneticPr fontId="1"/>
  </si>
  <si>
    <t>60
～
99日</t>
    <rPh sb="7" eb="8">
      <t>ヒ</t>
    </rPh>
    <phoneticPr fontId="1"/>
  </si>
  <si>
    <t>150
～
199日</t>
    <rPh sb="9" eb="10">
      <t>ヒ</t>
    </rPh>
    <phoneticPr fontId="1"/>
  </si>
  <si>
    <t>200
～
249日</t>
    <rPh sb="9" eb="10">
      <t>ヒ</t>
    </rPh>
    <phoneticPr fontId="1"/>
  </si>
  <si>
    <t>経営体</t>
    <rPh sb="0" eb="2">
      <t>ケイエイ</t>
    </rPh>
    <rPh sb="2" eb="3">
      <t>タイ</t>
    </rPh>
    <phoneticPr fontId="1"/>
  </si>
  <si>
    <t>総数</t>
  </si>
  <si>
    <t>経営体</t>
    <phoneticPr fontId="1"/>
  </si>
  <si>
    <t>3.0～20.0ha</t>
    <phoneticPr fontId="1"/>
  </si>
  <si>
    <t>30.0ha以上</t>
    <rPh sb="6" eb="8">
      <t>イジョウ</t>
    </rPh>
    <phoneticPr fontId="1"/>
  </si>
  <si>
    <t>100
～300万円</t>
    <phoneticPr fontId="1"/>
  </si>
  <si>
    <t>500～
1,000万円</t>
    <phoneticPr fontId="1"/>
  </si>
  <si>
    <t>1,000
～5,000万円</t>
    <phoneticPr fontId="1"/>
  </si>
  <si>
    <t>　(注)役員・構成員数は経営主を含む</t>
    <rPh sb="2" eb="3">
      <t>チュウ</t>
    </rPh>
    <rPh sb="4" eb="6">
      <t>ヤクイン</t>
    </rPh>
    <rPh sb="7" eb="10">
      <t>コウセイイン</t>
    </rPh>
    <rPh sb="10" eb="11">
      <t>スウ</t>
    </rPh>
    <rPh sb="12" eb="14">
      <t>ケイエイ</t>
    </rPh>
    <rPh sb="14" eb="15">
      <t>シュ</t>
    </rPh>
    <rPh sb="16" eb="17">
      <t>フク</t>
    </rPh>
    <phoneticPr fontId="1"/>
  </si>
  <si>
    <t>10．経営主年齢階層別の経営体数</t>
    <rPh sb="3" eb="5">
      <t>ケイエイ</t>
    </rPh>
    <rPh sb="5" eb="6">
      <t>シュ</t>
    </rPh>
    <rPh sb="6" eb="8">
      <t>ネンレイ</t>
    </rPh>
    <rPh sb="8" eb="10">
      <t>カイソウ</t>
    </rPh>
    <rPh sb="10" eb="11">
      <t>ベツ</t>
    </rPh>
    <rPh sb="12" eb="15">
      <t>ケイエイタイ</t>
    </rPh>
    <rPh sb="15" eb="16">
      <t>スウ</t>
    </rPh>
    <phoneticPr fontId="1"/>
  </si>
  <si>
    <t>12．経営耕地面積規模別経営体数</t>
    <rPh sb="3" eb="5">
      <t>ケイエイ</t>
    </rPh>
    <rPh sb="5" eb="7">
      <t>コウチ</t>
    </rPh>
    <rPh sb="7" eb="9">
      <t>メンセキ</t>
    </rPh>
    <rPh sb="9" eb="12">
      <t>キボベツ</t>
    </rPh>
    <rPh sb="12" eb="15">
      <t>ケイエイタイ</t>
    </rPh>
    <rPh sb="15" eb="16">
      <t>スウ</t>
    </rPh>
    <phoneticPr fontId="1"/>
  </si>
  <si>
    <t>13．農産物販売金額規模別経営体数</t>
    <rPh sb="3" eb="6">
      <t>ノウサンブツ</t>
    </rPh>
    <rPh sb="6" eb="8">
      <t>ハンバイ</t>
    </rPh>
    <rPh sb="8" eb="10">
      <t>キンガク</t>
    </rPh>
    <rPh sb="10" eb="13">
      <t>キボベツ</t>
    </rPh>
    <rPh sb="13" eb="17">
      <t>ケイエイタイスウ</t>
    </rPh>
    <phoneticPr fontId="1"/>
  </si>
  <si>
    <t>100
～
149日</t>
    <rPh sb="9" eb="10">
      <t>ヒ</t>
    </rPh>
    <phoneticPr fontId="1"/>
  </si>
  <si>
    <t>11．従事日数別農業従業者数</t>
    <rPh sb="5" eb="8">
      <t>ニッスウベツ</t>
    </rPh>
    <rPh sb="8" eb="10">
      <t>ノウギョウ</t>
    </rPh>
    <rPh sb="10" eb="14">
      <t>ジュウギョウシャスウ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</si>
</sst>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righ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righ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right" vertical="center" shrinkToFit="1"/>
    </xf>
    <xf numFmtId="0" fontId="6" fillId="0" borderId="6" xfId="0" applyFont="1" applyBorder="1" applyAlignment="1">
      <alignment horizontal="right" vertical="center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0" fontId="2" fillId="0" borderId="7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15" xfId="0" applyNumberFormat="1" applyFont="1" applyFill="1" applyBorder="1" applyAlignment="1">
      <alignment horizontal="center" vertical="center" shrinkToFit="1"/>
    </xf>
    <xf numFmtId="176" fontId="2" fillId="0" borderId="14" xfId="0" applyNumberFormat="1" applyFont="1" applyFill="1" applyBorder="1" applyAlignment="1">
      <alignment horizontal="center" vertical="center" shrinkToFit="1"/>
    </xf>
    <xf numFmtId="0" fontId="6" fillId="0" borderId="10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11" xfId="0" applyFont="1" applyBorder="1" applyAlignment="1">
      <alignment horizontal="right" vertical="center" shrinkToFit="1"/>
    </xf>
    <xf numFmtId="0" fontId="6" fillId="0" borderId="2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8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wrapText="1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3" fillId="0" borderId="12" xfId="0" applyFont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right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1"/>
  <sheetViews>
    <sheetView tabSelected="1" view="pageBreakPreview" topLeftCell="A25" zoomScaleNormal="100" zoomScaleSheetLayoutView="100" workbookViewId="0">
      <selection activeCell="L32" sqref="L32:M32"/>
    </sheetView>
  </sheetViews>
  <sheetFormatPr defaultColWidth="9" defaultRowHeight="13.5" x14ac:dyDescent="0.15"/>
  <cols>
    <col min="1" max="1" width="8.5" style="1" bestFit="1" customWidth="1"/>
    <col min="2" max="24" width="3.5" style="1" customWidth="1"/>
    <col min="25" max="25" width="2.375" style="1" customWidth="1"/>
    <col min="26" max="16384" width="9" style="1"/>
  </cols>
  <sheetData>
    <row r="1" spans="1:24" ht="15" customHeight="1" x14ac:dyDescent="0.15">
      <c r="A1" s="49" t="s">
        <v>66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3" spans="1:24" ht="15" customHeight="1" x14ac:dyDescent="0.15">
      <c r="A3" s="41" t="s">
        <v>35</v>
      </c>
      <c r="B3" s="45" t="s">
        <v>2</v>
      </c>
      <c r="C3" s="46"/>
      <c r="D3" s="38" t="s">
        <v>3</v>
      </c>
      <c r="E3" s="38" t="s">
        <v>39</v>
      </c>
      <c r="F3" s="38" t="s">
        <v>40</v>
      </c>
      <c r="G3" s="38" t="s">
        <v>41</v>
      </c>
      <c r="H3" s="38" t="s">
        <v>42</v>
      </c>
      <c r="I3" s="38" t="s">
        <v>43</v>
      </c>
      <c r="J3" s="38" t="s">
        <v>45</v>
      </c>
      <c r="K3" s="38" t="s">
        <v>44</v>
      </c>
      <c r="L3" s="38" t="s">
        <v>46</v>
      </c>
      <c r="M3" s="38" t="s">
        <v>4</v>
      </c>
      <c r="N3" s="38" t="s">
        <v>5</v>
      </c>
      <c r="O3" s="38" t="s">
        <v>47</v>
      </c>
      <c r="P3" s="38" t="s">
        <v>48</v>
      </c>
      <c r="Q3" s="38" t="s">
        <v>49</v>
      </c>
      <c r="R3" s="38" t="s">
        <v>52</v>
      </c>
      <c r="S3" s="22"/>
      <c r="T3" s="22"/>
      <c r="U3" s="22"/>
      <c r="V3" s="22"/>
      <c r="W3" s="22"/>
    </row>
    <row r="4" spans="1:24" ht="51.6" customHeight="1" x14ac:dyDescent="0.15">
      <c r="A4" s="41"/>
      <c r="B4" s="47"/>
      <c r="C4" s="4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T4" s="23"/>
    </row>
    <row r="5" spans="1:24" ht="15" customHeight="1" x14ac:dyDescent="0.15">
      <c r="A5" s="2"/>
      <c r="B5" s="42" t="s">
        <v>6</v>
      </c>
      <c r="C5" s="43"/>
      <c r="D5" s="3" t="s">
        <v>7</v>
      </c>
      <c r="E5" s="3" t="s">
        <v>7</v>
      </c>
      <c r="F5" s="3" t="s">
        <v>7</v>
      </c>
      <c r="G5" s="3" t="s">
        <v>7</v>
      </c>
      <c r="H5" s="3" t="s">
        <v>7</v>
      </c>
      <c r="I5" s="3" t="s">
        <v>7</v>
      </c>
      <c r="J5" s="3" t="s">
        <v>7</v>
      </c>
      <c r="K5" s="3" t="s">
        <v>7</v>
      </c>
      <c r="L5" s="20" t="s">
        <v>7</v>
      </c>
      <c r="M5" s="19" t="s">
        <v>6</v>
      </c>
      <c r="N5" s="3" t="s">
        <v>7</v>
      </c>
      <c r="O5" s="3" t="s">
        <v>7</v>
      </c>
      <c r="P5" s="3" t="s">
        <v>7</v>
      </c>
      <c r="Q5" s="3" t="s">
        <v>7</v>
      </c>
      <c r="R5" s="21" t="s">
        <v>7</v>
      </c>
    </row>
    <row r="6" spans="1:24" ht="17.25" customHeight="1" x14ac:dyDescent="0.15">
      <c r="A6" s="2" t="s">
        <v>36</v>
      </c>
      <c r="B6" s="32">
        <f>SUM(D6:R6)</f>
        <v>64</v>
      </c>
      <c r="C6" s="33"/>
      <c r="D6" s="11" t="s">
        <v>24</v>
      </c>
      <c r="E6" s="11" t="s">
        <v>24</v>
      </c>
      <c r="F6" s="11" t="s">
        <v>24</v>
      </c>
      <c r="G6" s="11" t="s">
        <v>24</v>
      </c>
      <c r="H6" s="11" t="s">
        <v>24</v>
      </c>
      <c r="I6" s="11" t="s">
        <v>24</v>
      </c>
      <c r="J6" s="11" t="s">
        <v>24</v>
      </c>
      <c r="K6" s="6">
        <v>1</v>
      </c>
      <c r="L6" s="6" t="s">
        <v>24</v>
      </c>
      <c r="M6" s="18">
        <v>5</v>
      </c>
      <c r="N6" s="6">
        <f>N7+N8</f>
        <v>11</v>
      </c>
      <c r="O6" s="6">
        <f>O7+O8</f>
        <v>18</v>
      </c>
      <c r="P6" s="6">
        <v>8</v>
      </c>
      <c r="Q6" s="6">
        <f>Q7+Q8</f>
        <v>10</v>
      </c>
      <c r="R6" s="6">
        <f>R7+R8</f>
        <v>11</v>
      </c>
    </row>
    <row r="7" spans="1:24" ht="17.25" customHeight="1" x14ac:dyDescent="0.15">
      <c r="A7" s="16" t="s">
        <v>37</v>
      </c>
      <c r="B7" s="32">
        <f>SUM(D7:R7)</f>
        <v>55</v>
      </c>
      <c r="C7" s="33"/>
      <c r="D7" s="11" t="s">
        <v>24</v>
      </c>
      <c r="E7" s="11" t="s">
        <v>24</v>
      </c>
      <c r="F7" s="11" t="s">
        <v>24</v>
      </c>
      <c r="G7" s="11" t="s">
        <v>24</v>
      </c>
      <c r="H7" s="11" t="s">
        <v>24</v>
      </c>
      <c r="I7" s="11" t="s">
        <v>24</v>
      </c>
      <c r="J7" s="11" t="s">
        <v>24</v>
      </c>
      <c r="K7" s="6">
        <v>1</v>
      </c>
      <c r="L7" s="6" t="s">
        <v>24</v>
      </c>
      <c r="M7" s="18">
        <v>5</v>
      </c>
      <c r="N7" s="6">
        <v>9</v>
      </c>
      <c r="O7" s="6">
        <v>15</v>
      </c>
      <c r="P7" s="6">
        <v>8</v>
      </c>
      <c r="Q7" s="6">
        <v>8</v>
      </c>
      <c r="R7" s="6">
        <v>9</v>
      </c>
    </row>
    <row r="8" spans="1:24" ht="17.25" customHeight="1" x14ac:dyDescent="0.15">
      <c r="A8" s="17" t="s">
        <v>38</v>
      </c>
      <c r="B8" s="32">
        <f>SUM(D8:R8)</f>
        <v>9</v>
      </c>
      <c r="C8" s="33"/>
      <c r="D8" s="11" t="s">
        <v>24</v>
      </c>
      <c r="E8" s="11" t="s">
        <v>24</v>
      </c>
      <c r="F8" s="11" t="s">
        <v>24</v>
      </c>
      <c r="G8" s="11" t="s">
        <v>24</v>
      </c>
      <c r="H8" s="11" t="s">
        <v>24</v>
      </c>
      <c r="I8" s="11" t="s">
        <v>24</v>
      </c>
      <c r="J8" s="11" t="s">
        <v>24</v>
      </c>
      <c r="K8" s="11" t="s">
        <v>24</v>
      </c>
      <c r="L8" s="11" t="s">
        <v>24</v>
      </c>
      <c r="M8" s="11" t="s">
        <v>24</v>
      </c>
      <c r="N8" s="11">
        <v>2</v>
      </c>
      <c r="O8" s="9">
        <v>3</v>
      </c>
      <c r="P8" s="9" t="s">
        <v>50</v>
      </c>
      <c r="Q8" s="9">
        <v>2</v>
      </c>
      <c r="R8" s="9">
        <v>2</v>
      </c>
      <c r="S8" s="5"/>
    </row>
    <row r="9" spans="1:24" x14ac:dyDescent="0.15">
      <c r="A9" s="50" t="s">
        <v>51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1"/>
      <c r="T9" s="51"/>
      <c r="U9" s="51"/>
      <c r="V9" s="51"/>
      <c r="W9" s="51"/>
    </row>
    <row r="11" spans="1:24" ht="15" customHeight="1" x14ac:dyDescent="0.15">
      <c r="A11" s="49" t="s">
        <v>70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</row>
    <row r="13" spans="1:24" ht="15" customHeight="1" x14ac:dyDescent="0.15">
      <c r="A13" s="41" t="s">
        <v>35</v>
      </c>
      <c r="B13" s="45" t="s">
        <v>2</v>
      </c>
      <c r="C13" s="46"/>
      <c r="D13" s="45" t="s">
        <v>54</v>
      </c>
      <c r="E13" s="46"/>
      <c r="F13" s="45" t="s">
        <v>69</v>
      </c>
      <c r="G13" s="46"/>
      <c r="H13" s="45" t="s">
        <v>55</v>
      </c>
      <c r="I13" s="46"/>
      <c r="J13" s="45" t="s">
        <v>56</v>
      </c>
      <c r="K13" s="46"/>
      <c r="L13" s="45" t="s">
        <v>53</v>
      </c>
      <c r="M13" s="46"/>
      <c r="N13" s="24"/>
      <c r="O13" s="22"/>
      <c r="P13" s="22"/>
      <c r="Q13" s="22"/>
      <c r="R13" s="22"/>
      <c r="S13" s="22"/>
    </row>
    <row r="14" spans="1:24" ht="58.9" customHeight="1" x14ac:dyDescent="0.15">
      <c r="A14" s="41"/>
      <c r="B14" s="47"/>
      <c r="C14" s="48"/>
      <c r="D14" s="47"/>
      <c r="E14" s="48"/>
      <c r="F14" s="47"/>
      <c r="G14" s="48"/>
      <c r="H14" s="47"/>
      <c r="I14" s="48"/>
      <c r="J14" s="47"/>
      <c r="K14" s="48"/>
      <c r="L14" s="47"/>
      <c r="M14" s="48"/>
      <c r="N14" s="25"/>
      <c r="O14" s="23"/>
      <c r="P14" s="23"/>
      <c r="Q14" s="26"/>
      <c r="R14" s="44"/>
      <c r="S14" s="44"/>
    </row>
    <row r="15" spans="1:24" ht="15" customHeight="1" x14ac:dyDescent="0.15">
      <c r="A15" s="2"/>
      <c r="B15" s="42" t="s">
        <v>6</v>
      </c>
      <c r="C15" s="43"/>
      <c r="D15" s="36" t="s">
        <v>7</v>
      </c>
      <c r="E15" s="37"/>
      <c r="F15" s="36" t="s">
        <v>6</v>
      </c>
      <c r="G15" s="37"/>
      <c r="H15" s="36" t="s">
        <v>6</v>
      </c>
      <c r="I15" s="37"/>
      <c r="J15" s="36" t="s">
        <v>7</v>
      </c>
      <c r="K15" s="37"/>
      <c r="L15" s="36" t="s">
        <v>6</v>
      </c>
      <c r="M15" s="37"/>
      <c r="N15" s="10"/>
      <c r="O15" s="15"/>
      <c r="P15" s="15"/>
      <c r="Q15" s="15"/>
      <c r="R15" s="39"/>
      <c r="S15" s="39"/>
      <c r="X15" s="4"/>
    </row>
    <row r="16" spans="1:24" ht="17.25" customHeight="1" x14ac:dyDescent="0.15">
      <c r="A16" s="2" t="s">
        <v>36</v>
      </c>
      <c r="B16" s="32">
        <f>B17+B18</f>
        <v>105</v>
      </c>
      <c r="C16" s="33"/>
      <c r="D16" s="32">
        <f>SUM(F16:K16)</f>
        <v>304</v>
      </c>
      <c r="E16" s="33"/>
      <c r="F16" s="32">
        <f>SUM(H16:M16)</f>
        <v>152</v>
      </c>
      <c r="G16" s="33"/>
      <c r="H16" s="32">
        <f>SUM(J16:O16)</f>
        <v>76</v>
      </c>
      <c r="I16" s="33"/>
      <c r="J16" s="32">
        <v>76</v>
      </c>
      <c r="K16" s="33"/>
      <c r="L16" s="32">
        <f>SUM(N16:S16)</f>
        <v>0</v>
      </c>
      <c r="M16" s="33"/>
      <c r="N16" s="11"/>
      <c r="O16" s="14"/>
      <c r="P16" s="14"/>
      <c r="Q16" s="14"/>
      <c r="R16" s="40"/>
      <c r="S16" s="40"/>
    </row>
    <row r="17" spans="1:24" ht="17.25" customHeight="1" x14ac:dyDescent="0.15">
      <c r="A17" s="16" t="s">
        <v>37</v>
      </c>
      <c r="B17" s="32">
        <f>SUM(D17:M17)</f>
        <v>61</v>
      </c>
      <c r="C17" s="33"/>
      <c r="D17" s="32">
        <v>11</v>
      </c>
      <c r="E17" s="33"/>
      <c r="F17" s="32">
        <v>9</v>
      </c>
      <c r="G17" s="33"/>
      <c r="H17" s="32">
        <v>4</v>
      </c>
      <c r="I17" s="33"/>
      <c r="J17" s="32">
        <v>7</v>
      </c>
      <c r="K17" s="33"/>
      <c r="L17" s="32">
        <v>30</v>
      </c>
      <c r="M17" s="33"/>
      <c r="N17" s="11"/>
      <c r="O17" s="14"/>
      <c r="P17" s="14"/>
      <c r="Q17" s="14"/>
      <c r="R17" s="40"/>
      <c r="S17" s="40"/>
      <c r="T17" s="4"/>
      <c r="U17" s="4"/>
      <c r="V17" s="4"/>
      <c r="W17" s="4"/>
    </row>
    <row r="18" spans="1:24" ht="17.25" customHeight="1" x14ac:dyDescent="0.15">
      <c r="A18" s="17" t="s">
        <v>38</v>
      </c>
      <c r="B18" s="32">
        <f>SUM(D18:M18)</f>
        <v>44</v>
      </c>
      <c r="C18" s="33"/>
      <c r="D18" s="34">
        <v>9</v>
      </c>
      <c r="E18" s="35"/>
      <c r="F18" s="34">
        <v>8</v>
      </c>
      <c r="G18" s="35"/>
      <c r="H18" s="34">
        <v>10</v>
      </c>
      <c r="I18" s="35"/>
      <c r="J18" s="62">
        <v>3</v>
      </c>
      <c r="K18" s="63"/>
      <c r="L18" s="34">
        <v>14</v>
      </c>
      <c r="M18" s="35"/>
      <c r="N18" s="12"/>
      <c r="O18" s="13"/>
      <c r="P18" s="13"/>
      <c r="Q18" s="13"/>
      <c r="R18" s="82"/>
      <c r="S18" s="82"/>
      <c r="T18" s="4"/>
      <c r="U18" s="4"/>
      <c r="V18" s="4"/>
      <c r="W18" s="4"/>
    </row>
    <row r="19" spans="1:24" x14ac:dyDescent="0.15">
      <c r="A19" s="50" t="s">
        <v>51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/>
      <c r="O19" s="51"/>
      <c r="P19" s="51"/>
      <c r="Q19" s="51"/>
      <c r="R19" s="51"/>
      <c r="S19" s="51"/>
      <c r="T19" s="51"/>
      <c r="U19" s="51"/>
      <c r="V19" s="51"/>
      <c r="W19" s="51"/>
    </row>
    <row r="20" spans="1:24" x14ac:dyDescent="0.15">
      <c r="A20" s="84" t="s">
        <v>65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</row>
    <row r="22" spans="1:24" ht="15" customHeight="1" x14ac:dyDescent="0.15">
      <c r="A22" s="49" t="s">
        <v>67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</row>
    <row r="24" spans="1:24" ht="30" customHeight="1" x14ac:dyDescent="0.15">
      <c r="A24" s="27" t="s">
        <v>58</v>
      </c>
      <c r="B24" s="73" t="s">
        <v>9</v>
      </c>
      <c r="C24" s="74"/>
      <c r="D24" s="73" t="s">
        <v>33</v>
      </c>
      <c r="E24" s="74"/>
      <c r="F24" s="73" t="s">
        <v>10</v>
      </c>
      <c r="G24" s="74"/>
      <c r="H24" s="73" t="s">
        <v>11</v>
      </c>
      <c r="I24" s="74"/>
      <c r="J24" s="73" t="s">
        <v>12</v>
      </c>
      <c r="K24" s="74"/>
      <c r="L24" s="73" t="s">
        <v>13</v>
      </c>
      <c r="M24" s="74"/>
      <c r="N24" s="73" t="s">
        <v>30</v>
      </c>
      <c r="O24" s="74"/>
      <c r="P24" s="83" t="s">
        <v>60</v>
      </c>
      <c r="Q24" s="74"/>
      <c r="R24" s="83" t="s">
        <v>31</v>
      </c>
      <c r="S24" s="74"/>
      <c r="T24" s="83" t="s">
        <v>61</v>
      </c>
      <c r="U24" s="74"/>
    </row>
    <row r="25" spans="1:24" ht="16.899999999999999" customHeight="1" x14ac:dyDescent="0.15">
      <c r="A25" s="21" t="s">
        <v>59</v>
      </c>
      <c r="B25" s="72" t="s">
        <v>57</v>
      </c>
      <c r="C25" s="55"/>
      <c r="D25" s="72" t="s">
        <v>57</v>
      </c>
      <c r="E25" s="55"/>
      <c r="F25" s="72" t="s">
        <v>57</v>
      </c>
      <c r="G25" s="55"/>
      <c r="H25" s="72" t="s">
        <v>57</v>
      </c>
      <c r="I25" s="55"/>
      <c r="J25" s="72" t="s">
        <v>57</v>
      </c>
      <c r="K25" s="55"/>
      <c r="L25" s="72" t="s">
        <v>57</v>
      </c>
      <c r="M25" s="55"/>
      <c r="N25" s="72" t="s">
        <v>57</v>
      </c>
      <c r="O25" s="55"/>
      <c r="P25" s="54" t="s">
        <v>57</v>
      </c>
      <c r="Q25" s="55"/>
      <c r="R25" s="54" t="s">
        <v>57</v>
      </c>
      <c r="S25" s="55"/>
      <c r="T25" s="54" t="s">
        <v>57</v>
      </c>
      <c r="U25" s="55"/>
    </row>
    <row r="26" spans="1:24" ht="23.45" customHeight="1" x14ac:dyDescent="0.15">
      <c r="A26" s="28">
        <f>SUM(B26:U26)</f>
        <v>64</v>
      </c>
      <c r="B26" s="34">
        <v>3</v>
      </c>
      <c r="C26" s="35"/>
      <c r="D26" s="34">
        <v>4</v>
      </c>
      <c r="E26" s="35"/>
      <c r="F26" s="34">
        <v>18</v>
      </c>
      <c r="G26" s="35"/>
      <c r="H26" s="34">
        <v>24</v>
      </c>
      <c r="I26" s="35"/>
      <c r="J26" s="34">
        <v>8</v>
      </c>
      <c r="K26" s="35"/>
      <c r="L26" s="34">
        <v>3</v>
      </c>
      <c r="M26" s="35"/>
      <c r="N26" s="34">
        <v>3</v>
      </c>
      <c r="O26" s="35"/>
      <c r="P26" s="34" t="s">
        <v>8</v>
      </c>
      <c r="Q26" s="35"/>
      <c r="R26" s="58">
        <v>1</v>
      </c>
      <c r="S26" s="35"/>
      <c r="T26" s="34" t="s">
        <v>8</v>
      </c>
      <c r="U26" s="35"/>
    </row>
    <row r="27" spans="1:24" x14ac:dyDescent="0.15">
      <c r="A27" s="51" t="s">
        <v>51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</row>
    <row r="28" spans="1:24" x14ac:dyDescent="0.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30" spans="1:24" ht="15" customHeight="1" x14ac:dyDescent="0.15">
      <c r="A30" s="49" t="s">
        <v>68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</row>
    <row r="32" spans="1:24" ht="37.5" customHeight="1" x14ac:dyDescent="0.15">
      <c r="A32" s="29" t="s">
        <v>23</v>
      </c>
      <c r="B32" s="60" t="s">
        <v>2</v>
      </c>
      <c r="C32" s="61"/>
      <c r="D32" s="60" t="s">
        <v>14</v>
      </c>
      <c r="E32" s="61"/>
      <c r="F32" s="60" t="s">
        <v>27</v>
      </c>
      <c r="G32" s="61"/>
      <c r="H32" s="52" t="s">
        <v>15</v>
      </c>
      <c r="I32" s="53"/>
      <c r="J32" s="52" t="s">
        <v>16</v>
      </c>
      <c r="K32" s="53"/>
      <c r="L32" s="52" t="s">
        <v>17</v>
      </c>
      <c r="M32" s="53"/>
      <c r="N32" s="52" t="s">
        <v>18</v>
      </c>
      <c r="O32" s="53"/>
      <c r="P32" s="52" t="s">
        <v>19</v>
      </c>
      <c r="Q32" s="53"/>
      <c r="R32" s="75" t="s">
        <v>20</v>
      </c>
      <c r="S32" s="76"/>
      <c r="T32" s="75" t="s">
        <v>21</v>
      </c>
      <c r="U32" s="76"/>
      <c r="V32" s="56" t="s">
        <v>22</v>
      </c>
      <c r="W32" s="57"/>
    </row>
    <row r="33" spans="1:26" ht="16.899999999999999" customHeight="1" x14ac:dyDescent="0.15">
      <c r="A33" s="85" t="s">
        <v>0</v>
      </c>
      <c r="B33" s="42" t="s">
        <v>1</v>
      </c>
      <c r="C33" s="43"/>
      <c r="D33" s="42" t="s">
        <v>1</v>
      </c>
      <c r="E33" s="43"/>
      <c r="F33" s="42" t="s">
        <v>1</v>
      </c>
      <c r="G33" s="43"/>
      <c r="H33" s="42" t="s">
        <v>1</v>
      </c>
      <c r="I33" s="43"/>
      <c r="J33" s="42" t="s">
        <v>1</v>
      </c>
      <c r="K33" s="43"/>
      <c r="L33" s="42" t="s">
        <v>1</v>
      </c>
      <c r="M33" s="43"/>
      <c r="N33" s="42" t="s">
        <v>1</v>
      </c>
      <c r="O33" s="43"/>
      <c r="P33" s="42" t="s">
        <v>1</v>
      </c>
      <c r="Q33" s="43"/>
      <c r="R33" s="42" t="s">
        <v>1</v>
      </c>
      <c r="S33" s="43"/>
      <c r="T33" s="42" t="s">
        <v>1</v>
      </c>
      <c r="U33" s="43"/>
      <c r="V33" s="42" t="s">
        <v>1</v>
      </c>
      <c r="W33" s="43"/>
    </row>
    <row r="34" spans="1:26" ht="16.899999999999999" customHeight="1" x14ac:dyDescent="0.15">
      <c r="A34" s="7" t="s">
        <v>28</v>
      </c>
      <c r="B34" s="32">
        <f>SUM(D34:W34)</f>
        <v>85</v>
      </c>
      <c r="C34" s="33"/>
      <c r="D34" s="32">
        <v>8</v>
      </c>
      <c r="E34" s="33"/>
      <c r="F34" s="32">
        <v>33</v>
      </c>
      <c r="G34" s="33"/>
      <c r="H34" s="32">
        <v>13</v>
      </c>
      <c r="I34" s="33"/>
      <c r="J34" s="32">
        <v>12</v>
      </c>
      <c r="K34" s="33"/>
      <c r="L34" s="32">
        <v>3</v>
      </c>
      <c r="M34" s="33"/>
      <c r="N34" s="32">
        <v>5</v>
      </c>
      <c r="O34" s="33"/>
      <c r="P34" s="32">
        <v>3</v>
      </c>
      <c r="Q34" s="33"/>
      <c r="R34" s="32">
        <v>3</v>
      </c>
      <c r="S34" s="33"/>
      <c r="T34" s="32">
        <v>3</v>
      </c>
      <c r="U34" s="33"/>
      <c r="V34" s="32">
        <v>2</v>
      </c>
      <c r="W34" s="33"/>
    </row>
    <row r="35" spans="1:26" ht="16.899999999999999" customHeight="1" x14ac:dyDescent="0.15">
      <c r="A35" s="86" t="s">
        <v>25</v>
      </c>
      <c r="B35" s="87">
        <f>SUM(D35:W35)</f>
        <v>79</v>
      </c>
      <c r="C35" s="88"/>
      <c r="D35" s="87">
        <v>9</v>
      </c>
      <c r="E35" s="88"/>
      <c r="F35" s="87">
        <v>32</v>
      </c>
      <c r="G35" s="88"/>
      <c r="H35" s="87">
        <v>12</v>
      </c>
      <c r="I35" s="88"/>
      <c r="J35" s="87">
        <v>11</v>
      </c>
      <c r="K35" s="88"/>
      <c r="L35" s="87">
        <v>2</v>
      </c>
      <c r="M35" s="88"/>
      <c r="N35" s="87">
        <v>6</v>
      </c>
      <c r="O35" s="88"/>
      <c r="P35" s="87" t="s">
        <v>8</v>
      </c>
      <c r="Q35" s="88"/>
      <c r="R35" s="87">
        <v>5</v>
      </c>
      <c r="S35" s="88"/>
      <c r="T35" s="87" t="s">
        <v>8</v>
      </c>
      <c r="U35" s="88"/>
      <c r="V35" s="87">
        <v>2</v>
      </c>
      <c r="W35" s="88"/>
    </row>
    <row r="36" spans="1:26" ht="16.899999999999999" customHeight="1" x14ac:dyDescent="0.15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6" ht="37.5" customHeight="1" x14ac:dyDescent="0.15">
      <c r="A37" s="29" t="s">
        <v>23</v>
      </c>
      <c r="B37" s="64" t="s">
        <v>2</v>
      </c>
      <c r="C37" s="65"/>
      <c r="D37" s="64" t="s">
        <v>14</v>
      </c>
      <c r="E37" s="65"/>
      <c r="F37" s="64" t="s">
        <v>27</v>
      </c>
      <c r="G37" s="65"/>
      <c r="H37" s="77" t="s">
        <v>15</v>
      </c>
      <c r="I37" s="78"/>
      <c r="J37" s="77" t="s">
        <v>62</v>
      </c>
      <c r="K37" s="81"/>
      <c r="L37" s="81"/>
      <c r="M37" s="78"/>
      <c r="N37" s="77" t="s">
        <v>18</v>
      </c>
      <c r="O37" s="78"/>
      <c r="P37" s="77" t="s">
        <v>63</v>
      </c>
      <c r="Q37" s="81"/>
      <c r="R37" s="81"/>
      <c r="S37" s="78"/>
      <c r="T37" s="77" t="s">
        <v>64</v>
      </c>
      <c r="U37" s="81"/>
      <c r="V37" s="81"/>
      <c r="W37" s="78"/>
      <c r="X37" s="79" t="s">
        <v>32</v>
      </c>
      <c r="Y37" s="80"/>
    </row>
    <row r="38" spans="1:26" ht="16.899999999999999" customHeight="1" x14ac:dyDescent="0.15">
      <c r="A38" s="21"/>
      <c r="B38" s="72" t="s">
        <v>57</v>
      </c>
      <c r="C38" s="55"/>
      <c r="D38" s="72" t="s">
        <v>57</v>
      </c>
      <c r="E38" s="55"/>
      <c r="F38" s="72" t="s">
        <v>57</v>
      </c>
      <c r="G38" s="55"/>
      <c r="H38" s="72" t="s">
        <v>57</v>
      </c>
      <c r="I38" s="55"/>
      <c r="J38" s="69" t="s">
        <v>57</v>
      </c>
      <c r="K38" s="70"/>
      <c r="L38" s="70"/>
      <c r="M38" s="71"/>
      <c r="N38" s="72" t="s">
        <v>57</v>
      </c>
      <c r="O38" s="55"/>
      <c r="P38" s="69" t="s">
        <v>57</v>
      </c>
      <c r="Q38" s="70"/>
      <c r="R38" s="70"/>
      <c r="S38" s="71"/>
      <c r="T38" s="69" t="s">
        <v>57</v>
      </c>
      <c r="U38" s="70"/>
      <c r="V38" s="70"/>
      <c r="W38" s="71"/>
      <c r="X38" s="72" t="s">
        <v>57</v>
      </c>
      <c r="Y38" s="55"/>
    </row>
    <row r="39" spans="1:26" ht="16.149999999999999" customHeight="1" x14ac:dyDescent="0.15">
      <c r="A39" s="8" t="s">
        <v>29</v>
      </c>
      <c r="B39" s="62">
        <f>SUM(D39:Y39)</f>
        <v>64</v>
      </c>
      <c r="C39" s="63"/>
      <c r="D39" s="62">
        <v>14</v>
      </c>
      <c r="E39" s="63"/>
      <c r="F39" s="62">
        <v>24</v>
      </c>
      <c r="G39" s="63"/>
      <c r="H39" s="62">
        <v>6</v>
      </c>
      <c r="I39" s="63"/>
      <c r="J39" s="66">
        <v>11</v>
      </c>
      <c r="K39" s="67"/>
      <c r="L39" s="67"/>
      <c r="M39" s="68"/>
      <c r="N39" s="62">
        <v>3</v>
      </c>
      <c r="O39" s="63"/>
      <c r="P39" s="66">
        <v>4</v>
      </c>
      <c r="Q39" s="67"/>
      <c r="R39" s="67"/>
      <c r="S39" s="68"/>
      <c r="T39" s="66">
        <v>1</v>
      </c>
      <c r="U39" s="67"/>
      <c r="V39" s="67"/>
      <c r="W39" s="68"/>
      <c r="X39" s="34">
        <v>1</v>
      </c>
      <c r="Y39" s="35"/>
      <c r="Z39" s="4"/>
    </row>
    <row r="40" spans="1:26" x14ac:dyDescent="0.15">
      <c r="A40" s="50" t="s">
        <v>26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1"/>
    </row>
    <row r="41" spans="1:26" x14ac:dyDescent="0.15">
      <c r="A41" s="59" t="s">
        <v>34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</sheetData>
  <mergeCells count="169">
    <mergeCell ref="B18:C18"/>
    <mergeCell ref="R18:S18"/>
    <mergeCell ref="J25:K25"/>
    <mergeCell ref="L25:M25"/>
    <mergeCell ref="N25:O25"/>
    <mergeCell ref="H25:I25"/>
    <mergeCell ref="F25:G25"/>
    <mergeCell ref="D18:E18"/>
    <mergeCell ref="J18:K18"/>
    <mergeCell ref="L18:M18"/>
    <mergeCell ref="B25:C25"/>
    <mergeCell ref="D25:E25"/>
    <mergeCell ref="A22:S22"/>
    <mergeCell ref="N24:O24"/>
    <mergeCell ref="L24:M24"/>
    <mergeCell ref="J24:K24"/>
    <mergeCell ref="H24:I24"/>
    <mergeCell ref="B24:C24"/>
    <mergeCell ref="A19:W19"/>
    <mergeCell ref="P24:Q24"/>
    <mergeCell ref="A20:W20"/>
    <mergeCell ref="F24:G24"/>
    <mergeCell ref="R24:S24"/>
    <mergeCell ref="T24:U24"/>
    <mergeCell ref="A41:X41"/>
    <mergeCell ref="A27:X27"/>
    <mergeCell ref="F39:G39"/>
    <mergeCell ref="N26:O26"/>
    <mergeCell ref="L26:M26"/>
    <mergeCell ref="A40:X40"/>
    <mergeCell ref="F26:G26"/>
    <mergeCell ref="H26:I26"/>
    <mergeCell ref="X39:Y39"/>
    <mergeCell ref="J37:M37"/>
    <mergeCell ref="J39:M39"/>
    <mergeCell ref="P37:S37"/>
    <mergeCell ref="P39:S39"/>
    <mergeCell ref="B38:C38"/>
    <mergeCell ref="D38:E38"/>
    <mergeCell ref="F38:G38"/>
    <mergeCell ref="H38:I38"/>
    <mergeCell ref="J38:M38"/>
    <mergeCell ref="N38:O38"/>
    <mergeCell ref="P38:S38"/>
    <mergeCell ref="H39:I39"/>
    <mergeCell ref="N39:O39"/>
    <mergeCell ref="N35:O35"/>
    <mergeCell ref="T35:U35"/>
    <mergeCell ref="H35:I35"/>
    <mergeCell ref="J35:K35"/>
    <mergeCell ref="L35:M35"/>
    <mergeCell ref="P35:Q35"/>
    <mergeCell ref="R35:S35"/>
    <mergeCell ref="H37:I37"/>
    <mergeCell ref="N37:O37"/>
    <mergeCell ref="X37:Y37"/>
    <mergeCell ref="T37:W37"/>
    <mergeCell ref="T39:W39"/>
    <mergeCell ref="T38:W38"/>
    <mergeCell ref="X38:Y38"/>
    <mergeCell ref="H34:I34"/>
    <mergeCell ref="J34:K34"/>
    <mergeCell ref="V35:W35"/>
    <mergeCell ref="V33:W33"/>
    <mergeCell ref="T33:U33"/>
    <mergeCell ref="D24:E24"/>
    <mergeCell ref="L34:M34"/>
    <mergeCell ref="N34:O34"/>
    <mergeCell ref="P34:Q34"/>
    <mergeCell ref="R34:S34"/>
    <mergeCell ref="T34:U34"/>
    <mergeCell ref="V34:W34"/>
    <mergeCell ref="R33:S33"/>
    <mergeCell ref="N33:O33"/>
    <mergeCell ref="L33:M33"/>
    <mergeCell ref="J33:K33"/>
    <mergeCell ref="H33:I33"/>
    <mergeCell ref="P33:Q33"/>
    <mergeCell ref="T32:U32"/>
    <mergeCell ref="R32:S32"/>
    <mergeCell ref="P32:Q32"/>
    <mergeCell ref="D39:E39"/>
    <mergeCell ref="D35:E35"/>
    <mergeCell ref="D33:E33"/>
    <mergeCell ref="B39:C39"/>
    <mergeCell ref="B35:C35"/>
    <mergeCell ref="B33:C33"/>
    <mergeCell ref="B34:C34"/>
    <mergeCell ref="D34:E34"/>
    <mergeCell ref="F35:G35"/>
    <mergeCell ref="F33:G33"/>
    <mergeCell ref="B37:C37"/>
    <mergeCell ref="D37:E37"/>
    <mergeCell ref="F37:G37"/>
    <mergeCell ref="F34:G34"/>
    <mergeCell ref="N32:O32"/>
    <mergeCell ref="L32:M32"/>
    <mergeCell ref="J26:K26"/>
    <mergeCell ref="D26:E26"/>
    <mergeCell ref="B26:C26"/>
    <mergeCell ref="A30:V30"/>
    <mergeCell ref="P25:Q25"/>
    <mergeCell ref="P26:Q26"/>
    <mergeCell ref="V32:W32"/>
    <mergeCell ref="R25:S25"/>
    <mergeCell ref="R26:S26"/>
    <mergeCell ref="T25:U25"/>
    <mergeCell ref="T26:U26"/>
    <mergeCell ref="A28:M28"/>
    <mergeCell ref="B32:C32"/>
    <mergeCell ref="D32:E32"/>
    <mergeCell ref="J32:K32"/>
    <mergeCell ref="H32:I32"/>
    <mergeCell ref="F32:G32"/>
    <mergeCell ref="A1:W1"/>
    <mergeCell ref="A11:W11"/>
    <mergeCell ref="B5:C5"/>
    <mergeCell ref="A3:A4"/>
    <mergeCell ref="B3:C4"/>
    <mergeCell ref="B7:C7"/>
    <mergeCell ref="B6:C6"/>
    <mergeCell ref="A9:W9"/>
    <mergeCell ref="B8:C8"/>
    <mergeCell ref="D3:D4"/>
    <mergeCell ref="E3:E4"/>
    <mergeCell ref="F3:F4"/>
    <mergeCell ref="N3:N4"/>
    <mergeCell ref="O3:O4"/>
    <mergeCell ref="P3:P4"/>
    <mergeCell ref="Q3:Q4"/>
    <mergeCell ref="R3:R4"/>
    <mergeCell ref="J3:J4"/>
    <mergeCell ref="K3:K4"/>
    <mergeCell ref="L3:L4"/>
    <mergeCell ref="M3:M4"/>
    <mergeCell ref="R15:S15"/>
    <mergeCell ref="R17:S17"/>
    <mergeCell ref="A13:A14"/>
    <mergeCell ref="J15:K15"/>
    <mergeCell ref="B17:C17"/>
    <mergeCell ref="D17:E17"/>
    <mergeCell ref="L17:M17"/>
    <mergeCell ref="B15:C15"/>
    <mergeCell ref="D15:E15"/>
    <mergeCell ref="R14:S14"/>
    <mergeCell ref="B13:C14"/>
    <mergeCell ref="L15:M15"/>
    <mergeCell ref="J17:K17"/>
    <mergeCell ref="B16:C16"/>
    <mergeCell ref="D16:E16"/>
    <mergeCell ref="J16:K16"/>
    <mergeCell ref="L16:M16"/>
    <mergeCell ref="R16:S16"/>
    <mergeCell ref="D13:E14"/>
    <mergeCell ref="F13:G14"/>
    <mergeCell ref="H13:I14"/>
    <mergeCell ref="J13:K14"/>
    <mergeCell ref="L13:M14"/>
    <mergeCell ref="F15:G15"/>
    <mergeCell ref="F16:G16"/>
    <mergeCell ref="F17:G17"/>
    <mergeCell ref="F18:G18"/>
    <mergeCell ref="H15:I15"/>
    <mergeCell ref="H16:I16"/>
    <mergeCell ref="H17:I17"/>
    <mergeCell ref="H18:I18"/>
    <mergeCell ref="G3:G4"/>
    <mergeCell ref="H3:H4"/>
    <mergeCell ref="I3:I4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明朝,標準"- 27 -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2025-02-05T02:43:40Z</cp:lastPrinted>
  <dcterms:created xsi:type="dcterms:W3CDTF">2010-11-26T00:48:49Z</dcterms:created>
  <dcterms:modified xsi:type="dcterms:W3CDTF">2025-02-05T02:43:58Z</dcterms:modified>
</cp:coreProperties>
</file>