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8A85C9C5-C2AB-4C88-BF4A-392ACEB32041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80" sheetId="1" r:id="rId1"/>
  </sheets>
  <definedNames>
    <definedName name="_xlnm.Print_Area" localSheetId="0">'80'!$A$1:$P$26</definedName>
  </definedNames>
  <calcPr calcId="191029"/>
</workbook>
</file>

<file path=xl/calcChain.xml><?xml version="1.0" encoding="utf-8"?>
<calcChain xmlns="http://schemas.openxmlformats.org/spreadsheetml/2006/main">
  <c r="B21" i="1" l="1"/>
  <c r="B20" i="1"/>
  <c r="B19" i="1"/>
  <c r="V12" i="1" l="1"/>
  <c r="W12" i="1"/>
  <c r="X12" i="1"/>
  <c r="U12" i="1"/>
</calcChain>
</file>

<file path=xl/sharedStrings.xml><?xml version="1.0" encoding="utf-8"?>
<sst xmlns="http://schemas.openxmlformats.org/spreadsheetml/2006/main" count="82" uniqueCount="56">
  <si>
    <t>年　別</t>
    <rPh sb="0" eb="1">
      <t>トシ</t>
    </rPh>
    <rPh sb="2" eb="3">
      <t>ベツ</t>
    </rPh>
    <phoneticPr fontId="1"/>
  </si>
  <si>
    <t>３．町議会の開催状況</t>
    <rPh sb="2" eb="3">
      <t>マチ</t>
    </rPh>
    <rPh sb="3" eb="5">
      <t>ギカイ</t>
    </rPh>
    <rPh sb="6" eb="8">
      <t>カイサイ</t>
    </rPh>
    <rPh sb="8" eb="10">
      <t>ジョウキョウ</t>
    </rPh>
    <phoneticPr fontId="1"/>
  </si>
  <si>
    <t>本会議</t>
    <rPh sb="0" eb="3">
      <t>ホンカイギ</t>
    </rPh>
    <phoneticPr fontId="1"/>
  </si>
  <si>
    <t>常任委員会</t>
    <rPh sb="0" eb="2">
      <t>ジョウニン</t>
    </rPh>
    <rPh sb="2" eb="5">
      <t>イインカイ</t>
    </rPh>
    <phoneticPr fontId="1"/>
  </si>
  <si>
    <t>その他</t>
    <rPh sb="2" eb="3">
      <t>タ</t>
    </rPh>
    <phoneticPr fontId="1"/>
  </si>
  <si>
    <t>議会運営委員会</t>
    <rPh sb="0" eb="2">
      <t>ギカイ</t>
    </rPh>
    <rPh sb="2" eb="4">
      <t>ウンエイ</t>
    </rPh>
    <rPh sb="4" eb="7">
      <t>イインカイ</t>
    </rPh>
    <phoneticPr fontId="1"/>
  </si>
  <si>
    <t>総務建設経済常任委員会</t>
    <rPh sb="0" eb="2">
      <t>ソウム</t>
    </rPh>
    <rPh sb="2" eb="4">
      <t>ケンセツ</t>
    </rPh>
    <rPh sb="4" eb="6">
      <t>ケイザイ</t>
    </rPh>
    <rPh sb="6" eb="8">
      <t>ジョウニン</t>
    </rPh>
    <rPh sb="8" eb="11">
      <t>イインカイ</t>
    </rPh>
    <phoneticPr fontId="1"/>
  </si>
  <si>
    <t>教育福祉常任委員会</t>
    <rPh sb="0" eb="2">
      <t>キョウイク</t>
    </rPh>
    <rPh sb="2" eb="4">
      <t>フクシ</t>
    </rPh>
    <rPh sb="4" eb="6">
      <t>ジョウニン</t>
    </rPh>
    <rPh sb="6" eb="9">
      <t>イインカイ</t>
    </rPh>
    <phoneticPr fontId="1"/>
  </si>
  <si>
    <t>予算審査特別委員会</t>
    <rPh sb="0" eb="2">
      <t>ヨサン</t>
    </rPh>
    <rPh sb="2" eb="4">
      <t>シンサ</t>
    </rPh>
    <rPh sb="4" eb="6">
      <t>トクベツ</t>
    </rPh>
    <rPh sb="6" eb="9">
      <t>イインカイ</t>
    </rPh>
    <phoneticPr fontId="1"/>
  </si>
  <si>
    <t>決算審査特別委員会</t>
    <rPh sb="0" eb="2">
      <t>ケッサン</t>
    </rPh>
    <rPh sb="2" eb="4">
      <t>シンサ</t>
    </rPh>
    <rPh sb="4" eb="6">
      <t>トクベツ</t>
    </rPh>
    <rPh sb="6" eb="9">
      <t>イインカイ</t>
    </rPh>
    <phoneticPr fontId="1"/>
  </si>
  <si>
    <t>議会だより編集委員会</t>
    <rPh sb="0" eb="2">
      <t>ギカイ</t>
    </rPh>
    <rPh sb="5" eb="7">
      <t>ヘンシュウ</t>
    </rPh>
    <rPh sb="7" eb="10">
      <t>イインカイ</t>
    </rPh>
    <phoneticPr fontId="1"/>
  </si>
  <si>
    <t>議会全員協議会</t>
    <rPh sb="0" eb="2">
      <t>ギカイ</t>
    </rPh>
    <rPh sb="2" eb="4">
      <t>ゼンイン</t>
    </rPh>
    <rPh sb="4" eb="7">
      <t>キョウギカイ</t>
    </rPh>
    <phoneticPr fontId="1"/>
  </si>
  <si>
    <t>回</t>
    <rPh sb="0" eb="1">
      <t>カイ</t>
    </rPh>
    <phoneticPr fontId="1"/>
  </si>
  <si>
    <t>定　例　会</t>
    <rPh sb="0" eb="1">
      <t>テイ</t>
    </rPh>
    <rPh sb="2" eb="3">
      <t>レイ</t>
    </rPh>
    <rPh sb="4" eb="5">
      <t>カイ</t>
    </rPh>
    <phoneticPr fontId="1"/>
  </si>
  <si>
    <t>臨　時　会</t>
    <rPh sb="0" eb="1">
      <t>ノゾミ</t>
    </rPh>
    <rPh sb="2" eb="3">
      <t>ジ</t>
    </rPh>
    <rPh sb="4" eb="5">
      <t>カイ</t>
    </rPh>
    <phoneticPr fontId="1"/>
  </si>
  <si>
    <t>４．職員数</t>
    <rPh sb="2" eb="5">
      <t>ショクインスウ</t>
    </rPh>
    <phoneticPr fontId="1"/>
  </si>
  <si>
    <t>町長事務部局</t>
    <rPh sb="0" eb="2">
      <t>チョウチョウ</t>
    </rPh>
    <rPh sb="2" eb="4">
      <t>ジム</t>
    </rPh>
    <rPh sb="4" eb="6">
      <t>ブキョク</t>
    </rPh>
    <phoneticPr fontId="1"/>
  </si>
  <si>
    <t>議会事務局</t>
    <rPh sb="0" eb="2">
      <t>ギカイ</t>
    </rPh>
    <rPh sb="2" eb="5">
      <t>ジムキョク</t>
    </rPh>
    <phoneticPr fontId="1"/>
  </si>
  <si>
    <t>教育委員会事務局</t>
    <rPh sb="0" eb="2">
      <t>キョウイク</t>
    </rPh>
    <rPh sb="2" eb="5">
      <t>イインカイ</t>
    </rPh>
    <rPh sb="5" eb="8">
      <t>ジムキョク</t>
    </rPh>
    <phoneticPr fontId="1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</si>
  <si>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1"/>
  </si>
  <si>
    <t>監査委員事務局</t>
    <rPh sb="0" eb="2">
      <t>カンサ</t>
    </rPh>
    <rPh sb="2" eb="4">
      <t>イイン</t>
    </rPh>
    <rPh sb="4" eb="7">
      <t>ジムキョク</t>
    </rPh>
    <phoneticPr fontId="1"/>
  </si>
  <si>
    <t>農業委員会事務局</t>
    <rPh sb="0" eb="2">
      <t>ノウギョウ</t>
    </rPh>
    <rPh sb="2" eb="4">
      <t>イイン</t>
    </rPh>
    <rPh sb="4" eb="5">
      <t>カイ</t>
    </rPh>
    <rPh sb="5" eb="8">
      <t>ジムキョク</t>
    </rPh>
    <phoneticPr fontId="1"/>
  </si>
  <si>
    <t>総　　数</t>
    <rPh sb="0" eb="1">
      <t>ソウ</t>
    </rPh>
    <rPh sb="3" eb="4">
      <t>スウ</t>
    </rPh>
    <phoneticPr fontId="1"/>
  </si>
  <si>
    <t>消　　防</t>
    <rPh sb="0" eb="1">
      <t>ショウ</t>
    </rPh>
    <rPh sb="3" eb="4">
      <t>フセ</t>
    </rPh>
    <phoneticPr fontId="1"/>
  </si>
  <si>
    <t>人</t>
  </si>
  <si>
    <t>人</t>
    <rPh sb="0" eb="1">
      <t>ヒト</t>
    </rPh>
    <phoneticPr fontId="1"/>
  </si>
  <si>
    <t>人</t>
    <phoneticPr fontId="1"/>
  </si>
  <si>
    <t>　資料：総務課(各年4月1日現在)</t>
    <rPh sb="1" eb="3">
      <t>シリョウ</t>
    </rPh>
    <rPh sb="4" eb="7">
      <t>ソウムカ</t>
    </rPh>
    <rPh sb="8" eb="9">
      <t>カク</t>
    </rPh>
    <rPh sb="9" eb="10">
      <t>ネン</t>
    </rPh>
    <rPh sb="11" eb="12">
      <t>ガツ</t>
    </rPh>
    <rPh sb="13" eb="14">
      <t>ヒ</t>
    </rPh>
    <rPh sb="14" eb="16">
      <t>ゲンザイ</t>
    </rPh>
    <phoneticPr fontId="1"/>
  </si>
  <si>
    <t>　資料：議会事務局</t>
    <rPh sb="1" eb="3">
      <t>シリョウ</t>
    </rPh>
    <rPh sb="4" eb="6">
      <t>ギカイ</t>
    </rPh>
    <rPh sb="6" eb="9">
      <t>ジムキョク</t>
    </rPh>
    <phoneticPr fontId="1"/>
  </si>
  <si>
    <t>議会基本条例推進委員会</t>
    <rPh sb="0" eb="2">
      <t>ギカイ</t>
    </rPh>
    <rPh sb="2" eb="4">
      <t>キホン</t>
    </rPh>
    <rPh sb="4" eb="6">
      <t>ジョウレイ</t>
    </rPh>
    <rPh sb="6" eb="8">
      <t>スイシン</t>
    </rPh>
    <rPh sb="8" eb="11">
      <t>イインカイ</t>
    </rPh>
    <phoneticPr fontId="1"/>
  </si>
  <si>
    <t>　(注)(　)は特別職数(町長・副町長・教育長)</t>
    <rPh sb="1" eb="4">
      <t>チ</t>
    </rPh>
    <rPh sb="8" eb="10">
      <t>トクベツ</t>
    </rPh>
    <rPh sb="10" eb="11">
      <t>ショク</t>
    </rPh>
    <rPh sb="11" eb="12">
      <t>スウ</t>
    </rPh>
    <rPh sb="13" eb="14">
      <t>マチ</t>
    </rPh>
    <rPh sb="14" eb="15">
      <t>チョウ</t>
    </rPh>
    <rPh sb="16" eb="19">
      <t>フクチョウチョウ</t>
    </rPh>
    <rPh sb="20" eb="23">
      <t>キョウイクチョウ</t>
    </rPh>
    <phoneticPr fontId="1"/>
  </si>
  <si>
    <t>　　　[　]は兼務の職員数</t>
    <rPh sb="7" eb="9">
      <t>ケンム</t>
    </rPh>
    <rPh sb="10" eb="12">
      <t>ショクイン</t>
    </rPh>
    <rPh sb="12" eb="13">
      <t>スウ</t>
    </rPh>
    <phoneticPr fontId="1"/>
  </si>
  <si>
    <t>特別委員会</t>
    <rPh sb="0" eb="2">
      <t>トクベツ</t>
    </rPh>
    <rPh sb="2" eb="5">
      <t>イインカイ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</si>
  <si>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</si>
  <si>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</si>
  <si>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</si>
  <si>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令和</t>
    <rPh sb="0" eb="2">
      <t>レイワ</t>
    </rPh>
    <phoneticPr fontId="1"/>
  </si>
  <si>
    <t>5年</t>
    <rPh sb="1" eb="2">
      <t>ネン</t>
    </rPh>
    <phoneticPr fontId="1"/>
  </si>
  <si>
    <t>-</t>
  </si>
  <si>
    <t>(2)</t>
  </si>
  <si>
    <t>(1)</t>
  </si>
  <si>
    <t>6年</t>
    <rPh sb="1" eb="2">
      <t>ネン</t>
    </rPh>
    <phoneticPr fontId="1"/>
  </si>
  <si>
    <t>定例会</t>
    <rPh sb="0" eb="3">
      <t>テイレイカイ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</si>
  <si>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</si>
  <si>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</si>
  <si>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</si>
  <si>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第４回</t>
    <rPh sb="0" eb="1">
      <t>ダイ</t>
    </rPh>
    <rPh sb="2" eb="3">
      <t>カイ</t>
    </rPh>
    <phoneticPr fontId="1"/>
  </si>
  <si>
    <t>臨時会</t>
    <rPh sb="0" eb="3">
      <t>リンジカイ</t>
    </rPh>
    <phoneticPr fontId="1"/>
  </si>
  <si>
    <t>計</t>
    <rPh sb="0" eb="1">
      <t>ケイ</t>
    </rPh>
    <phoneticPr fontId="1"/>
  </si>
  <si>
    <t>議運</t>
    <rPh sb="0" eb="2">
      <t>ギウン</t>
    </rPh>
    <phoneticPr fontId="1"/>
  </si>
  <si>
    <t>総務</t>
    <rPh sb="0" eb="2">
      <t>ソウム</t>
    </rPh>
    <phoneticPr fontId="1"/>
  </si>
  <si>
    <t>教育</t>
    <rPh sb="0" eb="2">
      <t>キョウイク</t>
    </rPh>
    <phoneticPr fontId="1"/>
  </si>
  <si>
    <t>予算</t>
    <rPh sb="0" eb="2">
      <t>ヨサン</t>
    </rPh>
    <phoneticPr fontId="1"/>
  </si>
  <si>
    <t>決算</t>
    <rPh sb="0" eb="2">
      <t>ケッサン</t>
    </rPh>
    <phoneticPr fontId="1"/>
  </si>
  <si>
    <t>　(注)政治倫理推進特別委員会は令和5年3月6日設置、令和6年12月11日終了。</t>
    <rPh sb="2" eb="3">
      <t>チュウ</t>
    </rPh>
    <rPh sb="27" eb="29">
      <t>レイワ</t>
    </rPh>
    <rPh sb="30" eb="31">
      <t>ネン</t>
    </rPh>
    <rPh sb="33" eb="34">
      <t>ガツ</t>
    </rPh>
    <rPh sb="36" eb="37">
      <t>ニチ</t>
    </rPh>
    <rPh sb="37" eb="39">
      <t>シュウリョウ</t>
    </rPh>
    <phoneticPr fontId="1"/>
  </si>
  <si>
    <t>政治倫理推進特別委員会</t>
    <rPh sb="0" eb="2">
      <t>セイジ</t>
    </rPh>
    <rPh sb="2" eb="4">
      <t>リンリ</t>
    </rPh>
    <rPh sb="4" eb="6">
      <t>スイシン</t>
    </rPh>
    <rPh sb="6" eb="8">
      <t>トクベツ</t>
    </rPh>
    <rPh sb="8" eb="11">
      <t>イインカイ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</si>
</sst>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\(#,###\)\ "/>
    <numFmt numFmtId="178" formatCode="&quot;[&quot;#,###&quot;]&quot;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trike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176" fontId="4" fillId="0" borderId="3" xfId="0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176" fontId="4" fillId="0" borderId="6" xfId="0" applyNumberFormat="1" applyFont="1" applyFill="1" applyBorder="1" applyAlignment="1">
      <alignment horizontal="right" vertical="center" shrinkToFit="1"/>
    </xf>
    <xf numFmtId="0" fontId="5" fillId="0" borderId="1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 textRotation="255" shrinkToFit="1"/>
    </xf>
    <xf numFmtId="0" fontId="4" fillId="0" borderId="1" xfId="0" applyFont="1" applyFill="1" applyBorder="1" applyAlignment="1">
      <alignment horizontal="center" vertical="center" textRotation="255" shrinkToFit="1"/>
    </xf>
    <xf numFmtId="0" fontId="4" fillId="0" borderId="11" xfId="0" applyFont="1" applyFill="1" applyBorder="1" applyAlignment="1">
      <alignment horizontal="center" vertical="center" textRotation="255" shrinkToFit="1"/>
    </xf>
    <xf numFmtId="0" fontId="4" fillId="0" borderId="7" xfId="0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177" fontId="4" fillId="0" borderId="5" xfId="0" applyNumberFormat="1" applyFont="1" applyFill="1" applyBorder="1" applyAlignment="1">
      <alignment horizontal="right" vertical="center" shrinkToFit="1"/>
    </xf>
    <xf numFmtId="178" fontId="4" fillId="0" borderId="5" xfId="0" applyNumberFormat="1" applyFont="1" applyFill="1" applyBorder="1" applyAlignment="1">
      <alignment horizontal="right" vertical="center" shrinkToFit="1"/>
    </xf>
    <xf numFmtId="177" fontId="4" fillId="0" borderId="5" xfId="0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right" vertical="center" shrinkToFit="1"/>
    </xf>
    <xf numFmtId="177" fontId="4" fillId="0" borderId="14" xfId="0" quotePrefix="1" applyNumberFormat="1" applyFont="1" applyFill="1" applyBorder="1" applyAlignment="1">
      <alignment horizontal="right" vertical="center" shrinkToFit="1"/>
    </xf>
    <xf numFmtId="176" fontId="4" fillId="0" borderId="13" xfId="0" applyNumberFormat="1" applyFont="1" applyFill="1" applyBorder="1" applyAlignment="1">
      <alignment horizontal="right" vertical="center" shrinkToFit="1"/>
    </xf>
    <xf numFmtId="178" fontId="4" fillId="0" borderId="14" xfId="0" applyNumberFormat="1" applyFont="1" applyFill="1" applyBorder="1" applyAlignment="1">
      <alignment horizontal="right" vertical="center" shrinkToFit="1"/>
    </xf>
    <xf numFmtId="176" fontId="4" fillId="0" borderId="14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Alignment="1">
      <alignment horizontal="left" vertical="center" shrinkToFit="1"/>
    </xf>
    <xf numFmtId="0" fontId="3" fillId="0" borderId="0" xfId="0" applyFont="1" applyFill="1" applyAlignment="1">
      <alignment horizontal="left" vertical="center" shrinkToFit="1"/>
    </xf>
    <xf numFmtId="0" fontId="4" fillId="0" borderId="12" xfId="0" applyFont="1" applyFill="1" applyBorder="1" applyAlignment="1">
      <alignment horizontal="left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center" vertical="center" textRotation="255" shrinkToFit="1"/>
    </xf>
    <xf numFmtId="0" fontId="4" fillId="0" borderId="7" xfId="0" applyFont="1" applyFill="1" applyBorder="1" applyAlignment="1">
      <alignment horizontal="right" vertical="center" shrinkToFit="1"/>
    </xf>
    <xf numFmtId="0" fontId="4" fillId="0" borderId="8" xfId="0" applyFont="1" applyFill="1" applyBorder="1" applyAlignment="1">
      <alignment horizontal="right" vertical="center" shrinkToFit="1"/>
    </xf>
    <xf numFmtId="0" fontId="4" fillId="0" borderId="11" xfId="0" applyFont="1" applyFill="1" applyBorder="1" applyAlignment="1">
      <alignment horizontal="center" vertical="center" textRotation="255" shrinkToFit="1"/>
    </xf>
    <xf numFmtId="0" fontId="4" fillId="0" borderId="10" xfId="0" applyFont="1" applyFill="1" applyBorder="1" applyAlignment="1">
      <alignment horizontal="center" vertical="center" textRotation="255" shrinkToFit="1"/>
    </xf>
    <xf numFmtId="0" fontId="5" fillId="0" borderId="0" xfId="0" applyFont="1" applyFill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6"/>
  <sheetViews>
    <sheetView tabSelected="1" view="pageBreakPreview" topLeftCell="A10" zoomScaleNormal="85" zoomScaleSheetLayoutView="100" workbookViewId="0">
      <selection activeCell="Q4" sqref="Q4"/>
    </sheetView>
  </sheetViews>
  <sheetFormatPr defaultColWidth="9" defaultRowHeight="13.5" x14ac:dyDescent="0.15"/>
  <cols>
    <col min="1" max="1" width="7.5" style="5" customWidth="1"/>
    <col min="2" max="16" width="5.625" style="5" customWidth="1"/>
    <col min="17" max="17" width="5.625" style="1" customWidth="1"/>
    <col min="18" max="21" width="9" style="1"/>
    <col min="22" max="22" width="7.5" style="1" bestFit="1" customWidth="1"/>
    <col min="23" max="27" width="5.5" style="1" bestFit="1" customWidth="1"/>
    <col min="28" max="16384" width="9" style="1"/>
  </cols>
  <sheetData>
    <row r="1" spans="1:27" ht="15" customHeight="1" x14ac:dyDescent="0.15">
      <c r="A1" s="34" t="s">
        <v>1</v>
      </c>
      <c r="B1" s="34"/>
      <c r="C1" s="34"/>
      <c r="D1" s="34"/>
      <c r="E1" s="34"/>
    </row>
    <row r="3" spans="1:27" ht="15" customHeight="1" x14ac:dyDescent="0.15">
      <c r="A3" s="38" t="s">
        <v>0</v>
      </c>
      <c r="B3" s="36" t="s">
        <v>2</v>
      </c>
      <c r="C3" s="37"/>
      <c r="D3" s="36" t="s">
        <v>3</v>
      </c>
      <c r="E3" s="40"/>
      <c r="F3" s="37"/>
      <c r="G3" s="36" t="s">
        <v>32</v>
      </c>
      <c r="H3" s="40"/>
      <c r="I3" s="40"/>
      <c r="J3" s="36" t="s">
        <v>4</v>
      </c>
      <c r="K3" s="40"/>
      <c r="L3" s="37"/>
      <c r="M3" s="50"/>
    </row>
    <row r="4" spans="1:27" ht="170.25" customHeight="1" x14ac:dyDescent="0.15">
      <c r="A4" s="39"/>
      <c r="B4" s="6" t="s">
        <v>13</v>
      </c>
      <c r="C4" s="6" t="s">
        <v>14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55</v>
      </c>
      <c r="J4" s="19" t="s">
        <v>10</v>
      </c>
      <c r="K4" s="19" t="s">
        <v>29</v>
      </c>
      <c r="L4" s="20" t="s">
        <v>11</v>
      </c>
      <c r="M4" s="51"/>
    </row>
    <row r="5" spans="1:27" ht="22.5" customHeight="1" x14ac:dyDescent="0.15">
      <c r="A5" s="7" t="s">
        <v>36</v>
      </c>
      <c r="B5" s="8" t="s">
        <v>12</v>
      </c>
      <c r="C5" s="8" t="s">
        <v>12</v>
      </c>
      <c r="D5" s="8" t="s">
        <v>12</v>
      </c>
      <c r="E5" s="8" t="s">
        <v>12</v>
      </c>
      <c r="F5" s="8" t="s">
        <v>12</v>
      </c>
      <c r="G5" s="8" t="s">
        <v>12</v>
      </c>
      <c r="H5" s="8" t="s">
        <v>12</v>
      </c>
      <c r="I5" s="8" t="s">
        <v>12</v>
      </c>
      <c r="J5" s="8" t="s">
        <v>12</v>
      </c>
      <c r="K5" s="8" t="s">
        <v>12</v>
      </c>
      <c r="L5" s="21" t="s">
        <v>12</v>
      </c>
      <c r="M5" s="52"/>
    </row>
    <row r="6" spans="1:27" ht="22.5" customHeight="1" x14ac:dyDescent="0.15">
      <c r="A6" s="9" t="s">
        <v>33</v>
      </c>
      <c r="B6" s="4">
        <v>19</v>
      </c>
      <c r="C6" s="4">
        <v>3</v>
      </c>
      <c r="D6" s="4">
        <v>12</v>
      </c>
      <c r="E6" s="4">
        <v>7</v>
      </c>
      <c r="F6" s="4">
        <v>7</v>
      </c>
      <c r="G6" s="4">
        <v>5</v>
      </c>
      <c r="H6" s="4">
        <v>4</v>
      </c>
      <c r="I6" s="4" t="s">
        <v>38</v>
      </c>
      <c r="J6" s="4">
        <v>8</v>
      </c>
      <c r="K6" s="4">
        <v>3</v>
      </c>
      <c r="L6" s="22">
        <v>14</v>
      </c>
      <c r="M6" s="22"/>
    </row>
    <row r="7" spans="1:27" ht="22.5" customHeight="1" x14ac:dyDescent="0.15">
      <c r="A7" s="10" t="s">
        <v>34</v>
      </c>
      <c r="B7" s="4">
        <v>18</v>
      </c>
      <c r="C7" s="4">
        <v>1</v>
      </c>
      <c r="D7" s="4">
        <v>13</v>
      </c>
      <c r="E7" s="4">
        <v>6</v>
      </c>
      <c r="F7" s="4">
        <v>7</v>
      </c>
      <c r="G7" s="4">
        <v>5</v>
      </c>
      <c r="H7" s="4">
        <v>4</v>
      </c>
      <c r="I7" s="4" t="s">
        <v>38</v>
      </c>
      <c r="J7" s="4">
        <v>8</v>
      </c>
      <c r="K7" s="4">
        <v>3</v>
      </c>
      <c r="L7" s="22">
        <v>11</v>
      </c>
      <c r="M7" s="22"/>
      <c r="U7" s="3" t="s">
        <v>42</v>
      </c>
      <c r="V7" s="3" t="s">
        <v>47</v>
      </c>
      <c r="W7" s="3" t="s">
        <v>49</v>
      </c>
      <c r="X7" s="3" t="s">
        <v>50</v>
      </c>
      <c r="Y7" s="3" t="s">
        <v>51</v>
      </c>
      <c r="Z7" s="3" t="s">
        <v>52</v>
      </c>
      <c r="AA7" s="3" t="s">
        <v>53</v>
      </c>
    </row>
    <row r="8" spans="1:27" ht="22.5" customHeight="1" x14ac:dyDescent="0.15">
      <c r="A8" s="10" t="s">
        <v>35</v>
      </c>
      <c r="B8" s="4">
        <v>19</v>
      </c>
      <c r="C8" s="4">
        <v>4</v>
      </c>
      <c r="D8" s="4">
        <v>16</v>
      </c>
      <c r="E8" s="4">
        <v>6</v>
      </c>
      <c r="F8" s="4">
        <v>6</v>
      </c>
      <c r="G8" s="4">
        <v>5</v>
      </c>
      <c r="H8" s="4">
        <v>4</v>
      </c>
      <c r="I8" s="4" t="s">
        <v>38</v>
      </c>
      <c r="J8" s="4">
        <v>8</v>
      </c>
      <c r="K8" s="4">
        <v>2</v>
      </c>
      <c r="L8" s="22">
        <v>11</v>
      </c>
      <c r="M8" s="22"/>
      <c r="T8" s="3" t="s">
        <v>43</v>
      </c>
      <c r="U8" s="3">
        <v>6</v>
      </c>
      <c r="V8" s="3"/>
      <c r="W8" s="3">
        <v>3</v>
      </c>
      <c r="X8" s="3"/>
      <c r="Y8" s="3"/>
      <c r="Z8" s="3"/>
      <c r="AA8" s="3"/>
    </row>
    <row r="9" spans="1:27" ht="22.5" customHeight="1" x14ac:dyDescent="0.15">
      <c r="A9" s="11" t="s">
        <v>37</v>
      </c>
      <c r="B9" s="4">
        <v>20</v>
      </c>
      <c r="C9" s="4">
        <v>1</v>
      </c>
      <c r="D9" s="4">
        <v>11</v>
      </c>
      <c r="E9" s="4">
        <v>8</v>
      </c>
      <c r="F9" s="4">
        <v>7</v>
      </c>
      <c r="G9" s="4">
        <v>5</v>
      </c>
      <c r="H9" s="4">
        <v>4</v>
      </c>
      <c r="I9" s="4">
        <v>4</v>
      </c>
      <c r="J9" s="4">
        <v>8</v>
      </c>
      <c r="K9" s="4">
        <v>2</v>
      </c>
      <c r="L9" s="22">
        <v>13</v>
      </c>
      <c r="M9" s="22"/>
      <c r="T9" s="3" t="s">
        <v>44</v>
      </c>
      <c r="U9" s="3">
        <v>4</v>
      </c>
      <c r="V9" s="3"/>
      <c r="W9" s="3">
        <v>3</v>
      </c>
      <c r="X9" s="3"/>
      <c r="Y9" s="3"/>
      <c r="Z9" s="3"/>
      <c r="AA9" s="3"/>
    </row>
    <row r="10" spans="1:27" ht="22.5" customHeight="1" x14ac:dyDescent="0.15">
      <c r="A10" s="12" t="s">
        <v>41</v>
      </c>
      <c r="B10" s="13">
        <v>22</v>
      </c>
      <c r="C10" s="13">
        <v>0</v>
      </c>
      <c r="D10" s="13">
        <v>14</v>
      </c>
      <c r="E10" s="13">
        <v>7</v>
      </c>
      <c r="F10" s="13">
        <v>6</v>
      </c>
      <c r="G10" s="13">
        <v>5</v>
      </c>
      <c r="H10" s="13">
        <v>4</v>
      </c>
      <c r="I10" s="13">
        <v>6</v>
      </c>
      <c r="J10" s="13">
        <v>8</v>
      </c>
      <c r="K10" s="13">
        <v>1</v>
      </c>
      <c r="L10" s="29">
        <v>16</v>
      </c>
      <c r="M10" s="22"/>
      <c r="T10" s="3" t="s">
        <v>45</v>
      </c>
      <c r="U10" s="3">
        <v>6</v>
      </c>
      <c r="V10" s="3"/>
      <c r="W10" s="3">
        <v>4</v>
      </c>
      <c r="X10" s="3"/>
      <c r="Y10" s="3"/>
      <c r="Z10" s="3"/>
      <c r="AA10" s="3"/>
    </row>
    <row r="11" spans="1:27" x14ac:dyDescent="0.15">
      <c r="A11" s="35" t="s">
        <v>28</v>
      </c>
      <c r="B11" s="35"/>
      <c r="C11" s="35"/>
      <c r="D11" s="35"/>
      <c r="E11" s="14"/>
      <c r="F11" s="14"/>
      <c r="G11" s="14"/>
      <c r="H11" s="14"/>
      <c r="I11" s="14"/>
      <c r="J11" s="14"/>
      <c r="K11" s="14"/>
      <c r="L11" s="14"/>
      <c r="M11" s="49"/>
      <c r="N11" s="15"/>
      <c r="T11" s="3" t="s">
        <v>46</v>
      </c>
      <c r="U11" s="3">
        <v>6</v>
      </c>
      <c r="V11" s="3"/>
      <c r="W11" s="3">
        <v>4</v>
      </c>
      <c r="X11" s="3"/>
      <c r="Y11" s="3"/>
      <c r="Z11" s="3"/>
      <c r="AA11" s="3"/>
    </row>
    <row r="12" spans="1:27" x14ac:dyDescent="0.15">
      <c r="A12" s="42" t="s">
        <v>54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T12" s="3" t="s">
        <v>48</v>
      </c>
      <c r="U12" s="3">
        <f>SUM(U8:U11)</f>
        <v>22</v>
      </c>
      <c r="V12" s="3">
        <f t="shared" ref="V12:X12" si="0">SUM(V8:V11)</f>
        <v>0</v>
      </c>
      <c r="W12" s="3">
        <f t="shared" si="0"/>
        <v>14</v>
      </c>
      <c r="X12" s="3">
        <f t="shared" si="0"/>
        <v>0</v>
      </c>
      <c r="Y12" s="3">
        <v>6</v>
      </c>
      <c r="Z12" s="3">
        <v>5</v>
      </c>
      <c r="AA12" s="3">
        <v>4</v>
      </c>
    </row>
    <row r="13" spans="1:27" x14ac:dyDescent="0.1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16"/>
    </row>
    <row r="15" spans="1:27" ht="15" customHeight="1" x14ac:dyDescent="0.15">
      <c r="A15" s="34" t="s">
        <v>15</v>
      </c>
      <c r="B15" s="34"/>
      <c r="C15" s="34"/>
      <c r="D15" s="34"/>
      <c r="E15" s="34"/>
    </row>
    <row r="17" spans="1:18" ht="127.5" customHeight="1" x14ac:dyDescent="0.15">
      <c r="A17" s="17" t="s">
        <v>0</v>
      </c>
      <c r="B17" s="18" t="s">
        <v>22</v>
      </c>
      <c r="C17" s="43" t="s">
        <v>16</v>
      </c>
      <c r="D17" s="43"/>
      <c r="E17" s="18" t="s">
        <v>17</v>
      </c>
      <c r="F17" s="43" t="s">
        <v>18</v>
      </c>
      <c r="G17" s="43"/>
      <c r="H17" s="46" t="s">
        <v>19</v>
      </c>
      <c r="I17" s="47"/>
      <c r="J17" s="46" t="s">
        <v>20</v>
      </c>
      <c r="K17" s="47"/>
      <c r="L17" s="43" t="s">
        <v>21</v>
      </c>
      <c r="M17" s="43"/>
      <c r="N17" s="18" t="s">
        <v>23</v>
      </c>
    </row>
    <row r="18" spans="1:18" ht="22.5" customHeight="1" x14ac:dyDescent="0.15">
      <c r="A18" s="7" t="s">
        <v>36</v>
      </c>
      <c r="B18" s="8" t="s">
        <v>25</v>
      </c>
      <c r="C18" s="44" t="s">
        <v>25</v>
      </c>
      <c r="D18" s="45"/>
      <c r="E18" s="8" t="s">
        <v>24</v>
      </c>
      <c r="F18" s="44" t="s">
        <v>26</v>
      </c>
      <c r="G18" s="45"/>
      <c r="H18" s="44" t="s">
        <v>26</v>
      </c>
      <c r="I18" s="45"/>
      <c r="J18" s="44" t="s">
        <v>26</v>
      </c>
      <c r="K18" s="45"/>
      <c r="L18" s="44" t="s">
        <v>26</v>
      </c>
      <c r="M18" s="45"/>
      <c r="N18" s="8" t="s">
        <v>26</v>
      </c>
    </row>
    <row r="19" spans="1:18" ht="22.5" customHeight="1" x14ac:dyDescent="0.15">
      <c r="A19" s="9" t="s">
        <v>33</v>
      </c>
      <c r="B19" s="4">
        <f t="shared" ref="B19:B21" si="1">SUM(C19,E19,F19,H19,I19,L19,N19)</f>
        <v>225</v>
      </c>
      <c r="C19" s="22">
        <v>146</v>
      </c>
      <c r="D19" s="23">
        <v>2</v>
      </c>
      <c r="E19" s="4">
        <v>3</v>
      </c>
      <c r="F19" s="22">
        <v>27</v>
      </c>
      <c r="G19" s="23">
        <v>1</v>
      </c>
      <c r="H19" s="22">
        <v>2</v>
      </c>
      <c r="I19" s="24">
        <v>1</v>
      </c>
      <c r="J19" s="22">
        <v>1</v>
      </c>
      <c r="K19" s="24">
        <v>2</v>
      </c>
      <c r="L19" s="22">
        <v>1</v>
      </c>
      <c r="M19" s="24">
        <v>2</v>
      </c>
      <c r="N19" s="4">
        <v>45</v>
      </c>
      <c r="R19" s="2"/>
    </row>
    <row r="20" spans="1:18" ht="22.15" customHeight="1" x14ac:dyDescent="0.15">
      <c r="A20" s="10" t="s">
        <v>34</v>
      </c>
      <c r="B20" s="4">
        <f t="shared" si="1"/>
        <v>222</v>
      </c>
      <c r="C20" s="22">
        <v>146</v>
      </c>
      <c r="D20" s="23">
        <v>2</v>
      </c>
      <c r="E20" s="4">
        <v>3</v>
      </c>
      <c r="F20" s="22">
        <v>23</v>
      </c>
      <c r="G20" s="23">
        <v>1</v>
      </c>
      <c r="H20" s="22">
        <v>2</v>
      </c>
      <c r="I20" s="24">
        <v>1</v>
      </c>
      <c r="J20" s="22">
        <v>1</v>
      </c>
      <c r="K20" s="24">
        <v>2</v>
      </c>
      <c r="L20" s="22">
        <v>1</v>
      </c>
      <c r="M20" s="24">
        <v>2</v>
      </c>
      <c r="N20" s="4">
        <v>46</v>
      </c>
    </row>
    <row r="21" spans="1:18" ht="22.15" customHeight="1" x14ac:dyDescent="0.15">
      <c r="A21" s="10" t="s">
        <v>35</v>
      </c>
      <c r="B21" s="4">
        <f t="shared" si="1"/>
        <v>226</v>
      </c>
      <c r="C21" s="22">
        <v>147</v>
      </c>
      <c r="D21" s="25" t="s">
        <v>39</v>
      </c>
      <c r="E21" s="4">
        <v>3</v>
      </c>
      <c r="F21" s="22">
        <v>25</v>
      </c>
      <c r="G21" s="25" t="s">
        <v>40</v>
      </c>
      <c r="H21" s="22">
        <v>2</v>
      </c>
      <c r="I21" s="24">
        <v>1</v>
      </c>
      <c r="J21" s="22">
        <v>1</v>
      </c>
      <c r="K21" s="24">
        <v>2</v>
      </c>
      <c r="L21" s="22">
        <v>1</v>
      </c>
      <c r="M21" s="24">
        <v>2</v>
      </c>
      <c r="N21" s="4">
        <v>47</v>
      </c>
    </row>
    <row r="22" spans="1:18" s="2" customFormat="1" ht="22.5" customHeight="1" x14ac:dyDescent="0.15">
      <c r="A22" s="10" t="s">
        <v>37</v>
      </c>
      <c r="B22" s="4">
        <v>232</v>
      </c>
      <c r="C22" s="22">
        <v>151</v>
      </c>
      <c r="D22" s="25" t="s">
        <v>39</v>
      </c>
      <c r="E22" s="4">
        <v>3</v>
      </c>
      <c r="F22" s="22">
        <v>26</v>
      </c>
      <c r="G22" s="25" t="s">
        <v>40</v>
      </c>
      <c r="H22" s="22">
        <v>2</v>
      </c>
      <c r="I22" s="24">
        <v>1</v>
      </c>
      <c r="J22" s="22">
        <v>1</v>
      </c>
      <c r="K22" s="24">
        <v>2</v>
      </c>
      <c r="L22" s="22">
        <v>1</v>
      </c>
      <c r="M22" s="24">
        <v>2</v>
      </c>
      <c r="N22" s="4">
        <v>48</v>
      </c>
      <c r="O22" s="26"/>
      <c r="P22" s="26"/>
    </row>
    <row r="23" spans="1:18" ht="22.5" customHeight="1" x14ac:dyDescent="0.15">
      <c r="A23" s="12" t="s">
        <v>41</v>
      </c>
      <c r="B23" s="13">
        <v>236</v>
      </c>
      <c r="C23" s="27">
        <v>154</v>
      </c>
      <c r="D23" s="28">
        <v>2</v>
      </c>
      <c r="E23" s="13">
        <v>3</v>
      </c>
      <c r="F23" s="27">
        <v>26</v>
      </c>
      <c r="G23" s="28">
        <v>1</v>
      </c>
      <c r="H23" s="29">
        <v>2</v>
      </c>
      <c r="I23" s="30">
        <v>1</v>
      </c>
      <c r="J23" s="29">
        <v>1</v>
      </c>
      <c r="K23" s="30">
        <v>2</v>
      </c>
      <c r="L23" s="29">
        <v>1</v>
      </c>
      <c r="M23" s="30">
        <v>2</v>
      </c>
      <c r="N23" s="31">
        <v>49</v>
      </c>
    </row>
    <row r="24" spans="1:18" x14ac:dyDescent="0.15">
      <c r="A24" s="35" t="s">
        <v>27</v>
      </c>
      <c r="B24" s="42"/>
      <c r="C24" s="42"/>
      <c r="D24" s="42"/>
      <c r="E24" s="42"/>
      <c r="F24" s="42"/>
      <c r="G24" s="42"/>
      <c r="H24" s="42"/>
      <c r="I24" s="42"/>
      <c r="J24" s="32"/>
    </row>
    <row r="25" spans="1:18" x14ac:dyDescent="0.15">
      <c r="A25" s="41" t="s">
        <v>30</v>
      </c>
      <c r="B25" s="41"/>
      <c r="C25" s="41"/>
      <c r="D25" s="41"/>
      <c r="E25" s="41"/>
      <c r="F25" s="41"/>
      <c r="G25" s="41"/>
      <c r="H25" s="41"/>
      <c r="I25" s="41"/>
      <c r="J25" s="33"/>
    </row>
    <row r="26" spans="1:18" x14ac:dyDescent="0.15">
      <c r="A26" s="41" t="s">
        <v>31</v>
      </c>
      <c r="B26" s="41"/>
      <c r="C26" s="41"/>
      <c r="D26" s="41"/>
      <c r="E26" s="41"/>
      <c r="F26" s="41"/>
      <c r="G26" s="41"/>
      <c r="H26" s="41"/>
      <c r="I26" s="41"/>
      <c r="J26" s="33"/>
    </row>
  </sheetData>
  <mergeCells count="23">
    <mergeCell ref="J17:K17"/>
    <mergeCell ref="H18:I18"/>
    <mergeCell ref="J18:K18"/>
    <mergeCell ref="A12:M12"/>
    <mergeCell ref="D3:F3"/>
    <mergeCell ref="L18:M18"/>
    <mergeCell ref="L17:M17"/>
    <mergeCell ref="A13:M13"/>
    <mergeCell ref="A15:E15"/>
    <mergeCell ref="G3:I3"/>
    <mergeCell ref="J3:L3"/>
    <mergeCell ref="A26:I26"/>
    <mergeCell ref="A25:I25"/>
    <mergeCell ref="A24:I24"/>
    <mergeCell ref="F17:G17"/>
    <mergeCell ref="C17:D17"/>
    <mergeCell ref="F18:G18"/>
    <mergeCell ref="C18:D18"/>
    <mergeCell ref="H17:I17"/>
    <mergeCell ref="A1:E1"/>
    <mergeCell ref="A11:D11"/>
    <mergeCell ref="B3:C3"/>
    <mergeCell ref="A3:A4"/>
  </mergeCells>
  <phoneticPr fontId="1"/>
  <pageMargins left="0.59055118110236227" right="0.59055118110236227" top="0.78740157480314965" bottom="0.78740157480314965" header="0.31496062992125984" footer="0.51181102362204722"/>
  <pageSetup paperSize="9" scale="99" orientation="portrait" r:id="rId1"/>
  <headerFooter>
    <oddFooter>&amp;C&amp;"ＭＳ 明朝,標準"- 80 -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80</vt:lpstr>
      <vt:lpstr>'80'!Print_Area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2025-01-07T03:30:53Z</cp:lastPrinted>
  <dcterms:created xsi:type="dcterms:W3CDTF">2010-11-26T00:48:49Z</dcterms:created>
  <dcterms:modified xsi:type="dcterms:W3CDTF">2025-02-07T07:20:35Z</dcterms:modified>
</cp:coreProperties>
</file>