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50F5FBF3-0D86-47C6-A363-49BA5C2EAB19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78" sheetId="4" r:id="rId1"/>
  </sheets>
  <definedNames>
    <definedName name="_xlnm.Print_Area" localSheetId="0">'78'!$A$1:$J$52</definedName>
  </definedNames>
  <calcPr calcId="191029"/>
</workbook>
</file>

<file path=xl/calcChain.xml><?xml version="1.0" encoding="utf-8"?>
<calcChain xmlns="http://schemas.openxmlformats.org/spreadsheetml/2006/main">
  <c r="I28" i="4" l="1"/>
  <c r="G28" i="4"/>
  <c r="E28" i="4"/>
  <c r="I6" i="4"/>
  <c r="G6" i="4"/>
  <c r="E6" i="4"/>
</calcChain>
</file>

<file path=xl/sharedStrings.xml><?xml version="1.0" encoding="utf-8"?>
<sst xmlns="http://schemas.openxmlformats.org/spreadsheetml/2006/main" count="67" uniqueCount="28">
  <si>
    <t>千円</t>
    <rPh sb="0" eb="2">
      <t>センエン</t>
    </rPh>
    <phoneticPr fontId="1"/>
  </si>
  <si>
    <t>区　分</t>
    <rPh sb="0" eb="1">
      <t>ク</t>
    </rPh>
    <rPh sb="2" eb="3">
      <t>フン</t>
    </rPh>
    <phoneticPr fontId="1"/>
  </si>
  <si>
    <t>(1)借入先別</t>
    <rPh sb="3" eb="5">
      <t>カリイレ</t>
    </rPh>
    <rPh sb="5" eb="6">
      <t>サキ</t>
    </rPh>
    <rPh sb="6" eb="7">
      <t>ベツ</t>
    </rPh>
    <phoneticPr fontId="1"/>
  </si>
  <si>
    <t>総　額</t>
    <rPh sb="0" eb="1">
      <t>ソウ</t>
    </rPh>
    <rPh sb="2" eb="3">
      <t>ガク</t>
    </rPh>
    <phoneticPr fontId="1"/>
  </si>
  <si>
    <t>　政府資金(財政融資資金)</t>
    <rPh sb="1" eb="3">
      <t>セイフ</t>
    </rPh>
    <rPh sb="3" eb="5">
      <t>シキン</t>
    </rPh>
    <rPh sb="6" eb="8">
      <t>ザイセイ</t>
    </rPh>
    <rPh sb="8" eb="10">
      <t>ユウシ</t>
    </rPh>
    <rPh sb="10" eb="12">
      <t>シキン</t>
    </rPh>
    <phoneticPr fontId="1"/>
  </si>
  <si>
    <t>　政府資金(旧郵政公社)</t>
    <rPh sb="1" eb="3">
      <t>セイフ</t>
    </rPh>
    <rPh sb="3" eb="5">
      <t>シキン</t>
    </rPh>
    <rPh sb="6" eb="7">
      <t>キュウ</t>
    </rPh>
    <rPh sb="7" eb="9">
      <t>ユウセイ</t>
    </rPh>
    <rPh sb="9" eb="11">
      <t>コウシャ</t>
    </rPh>
    <phoneticPr fontId="1"/>
  </si>
  <si>
    <t>　神奈川県</t>
    <rPh sb="1" eb="4">
      <t>カナガワ</t>
    </rPh>
    <rPh sb="4" eb="5">
      <t>ケン</t>
    </rPh>
    <phoneticPr fontId="1"/>
  </si>
  <si>
    <t>　その他金融機関</t>
    <rPh sb="3" eb="4">
      <t>タ</t>
    </rPh>
    <rPh sb="4" eb="6">
      <t>キンユウ</t>
    </rPh>
    <rPh sb="6" eb="8">
      <t>キカン</t>
    </rPh>
    <phoneticPr fontId="1"/>
  </si>
  <si>
    <t>　金融機構</t>
    <rPh sb="1" eb="3">
      <t>キンユウ</t>
    </rPh>
    <rPh sb="3" eb="5">
      <t>キコウ</t>
    </rPh>
    <phoneticPr fontId="1"/>
  </si>
  <si>
    <t>　厚生福祉</t>
    <rPh sb="1" eb="3">
      <t>コウセイ</t>
    </rPh>
    <rPh sb="3" eb="5">
      <t>フクシ</t>
    </rPh>
    <phoneticPr fontId="1"/>
  </si>
  <si>
    <t>　生涯学習センター</t>
    <rPh sb="1" eb="3">
      <t>ショウガイ</t>
    </rPh>
    <rPh sb="3" eb="5">
      <t>ガクシュウ</t>
    </rPh>
    <phoneticPr fontId="1"/>
  </si>
  <si>
    <t>　その他</t>
    <rPh sb="3" eb="4">
      <t>タ</t>
    </rPh>
    <phoneticPr fontId="1"/>
  </si>
  <si>
    <t>　下水道</t>
    <rPh sb="1" eb="4">
      <t>ゲスイドウ</t>
    </rPh>
    <phoneticPr fontId="1"/>
  </si>
  <si>
    <t>　学　校</t>
    <rPh sb="1" eb="2">
      <t>ガク</t>
    </rPh>
    <rPh sb="3" eb="4">
      <t>コウ</t>
    </rPh>
    <phoneticPr fontId="1"/>
  </si>
  <si>
    <t>　道　路</t>
    <rPh sb="1" eb="2">
      <t>ドウ</t>
    </rPh>
    <rPh sb="3" eb="4">
      <t>ロ</t>
    </rPh>
    <phoneticPr fontId="1"/>
  </si>
  <si>
    <t>　衛　生</t>
    <rPh sb="1" eb="2">
      <t>マモル</t>
    </rPh>
    <rPh sb="3" eb="4">
      <t>セイ</t>
    </rPh>
    <phoneticPr fontId="1"/>
  </si>
  <si>
    <t>　公　園</t>
    <rPh sb="1" eb="2">
      <t>コウ</t>
    </rPh>
    <rPh sb="3" eb="4">
      <t>エン</t>
    </rPh>
    <phoneticPr fontId="1"/>
  </si>
  <si>
    <t>(2)目的別</t>
    <rPh sb="3" eb="5">
      <t>モクテキ</t>
    </rPh>
    <rPh sb="5" eb="6">
      <t>ベツ</t>
    </rPh>
    <phoneticPr fontId="1"/>
  </si>
  <si>
    <t>　学校給食センター</t>
    <rPh sb="1" eb="3">
      <t>ガッコウ</t>
    </rPh>
    <rPh sb="3" eb="5">
      <t>キュウショク</t>
    </rPh>
    <phoneticPr fontId="1"/>
  </si>
  <si>
    <t>12．町債の現在高</t>
    <rPh sb="3" eb="4">
      <t>チョウ</t>
    </rPh>
    <rPh sb="4" eb="5">
      <t>サイ</t>
    </rPh>
    <rPh sb="6" eb="8">
      <t>ゲンザイ</t>
    </rPh>
    <rPh sb="8" eb="9">
      <t>ダカ</t>
    </rPh>
    <phoneticPr fontId="1"/>
  </si>
  <si>
    <t>　資料：財務課</t>
    <rPh sb="1" eb="3">
      <t>シリョウ</t>
    </rPh>
    <rPh sb="4" eb="6">
      <t>ザイム</t>
    </rPh>
    <rPh sb="6" eb="7">
      <t>カ</t>
    </rPh>
    <phoneticPr fontId="1"/>
  </si>
  <si>
    <t>令和2年度</t>
    <rPh sb="0" eb="2">
      <t>レイワ</t>
    </rPh>
    <rPh sb="3" eb="5">
      <t>ネンド</t>
    </rPh>
    <phoneticPr fontId="1"/>
  </si>
  <si>
    <t>令和3年度</t>
    <rPh sb="0" eb="2">
      <t>レイワ</t>
    </rPh>
    <rPh sb="3" eb="5">
      <t>ネンド</t>
    </rPh>
    <phoneticPr fontId="1"/>
  </si>
  <si>
    <t>令和元年度</t>
    <rPh sb="0" eb="3">
      <t>レイワガン</t>
    </rPh>
    <rPh sb="3" eb="5">
      <t>ネンド</t>
    </rPh>
    <phoneticPr fontId="1"/>
  </si>
  <si>
    <t>令和4年度</t>
    <rPh sb="0" eb="2">
      <t>レイワ</t>
    </rPh>
    <rPh sb="3" eb="5">
      <t>ネンド</t>
    </rPh>
    <phoneticPr fontId="1"/>
  </si>
  <si>
    <t>-</t>
    <phoneticPr fontId="3"/>
  </si>
  <si>
    <t>令和5年度</t>
    <rPh sb="0" eb="2">
      <t>レイワ</t>
    </rPh>
    <rPh sb="3" eb="5">
      <t>ネンド</t>
    </rPh>
    <phoneticPr fontId="1"/>
  </si>
  <si>
    <t>　共済組合等</t>
    <rPh sb="1" eb="3">
      <t>キョウサイ</t>
    </rPh>
    <rPh sb="3" eb="5">
      <t>クミアイ</t>
    </rPh>
    <rPh sb="5" eb="6">
      <t>ナド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</si>
</sst>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 shrinkToFit="1"/>
    </xf>
    <xf numFmtId="0" fontId="2" fillId="2" borderId="0" xfId="0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center" vertical="center" shrinkToFit="1"/>
    </xf>
    <xf numFmtId="0" fontId="4" fillId="0" borderId="0" xfId="0" applyFont="1" applyFill="1" applyAlignment="1">
      <alignment horizontal="left" vertical="center" shrinkToFit="1"/>
    </xf>
    <xf numFmtId="0" fontId="5" fillId="0" borderId="3" xfId="0" applyFont="1" applyFill="1" applyBorder="1" applyAlignment="1">
      <alignment vertical="center" shrinkToFit="1"/>
    </xf>
    <xf numFmtId="0" fontId="5" fillId="0" borderId="1" xfId="0" applyFont="1" applyFill="1" applyBorder="1" applyAlignment="1">
      <alignment horizontal="right" vertical="center" shrinkToFit="1"/>
    </xf>
    <xf numFmtId="0" fontId="5" fillId="0" borderId="4" xfId="0" applyFont="1" applyFill="1" applyBorder="1" applyAlignment="1">
      <alignment horizontal="right" vertical="center" shrinkToFit="1"/>
    </xf>
    <xf numFmtId="176" fontId="5" fillId="0" borderId="5" xfId="0" applyNumberFormat="1" applyFont="1" applyFill="1" applyBorder="1" applyAlignment="1">
      <alignment horizontal="right" vertical="center" shrinkToFit="1"/>
    </xf>
    <xf numFmtId="176" fontId="5" fillId="0" borderId="0" xfId="0" applyNumberFormat="1" applyFont="1" applyFill="1" applyBorder="1" applyAlignment="1">
      <alignment horizontal="right" vertical="center" shrinkToFit="1"/>
    </xf>
    <xf numFmtId="0" fontId="4" fillId="0" borderId="0" xfId="0" applyFont="1" applyFill="1" applyAlignment="1">
      <alignment horizontal="left" vertical="center" shrinkToFit="1"/>
    </xf>
    <xf numFmtId="0" fontId="2" fillId="2" borderId="10" xfId="0" applyFont="1" applyFill="1" applyBorder="1" applyAlignment="1">
      <alignment horizontal="left" vertical="center" shrinkToFit="1"/>
    </xf>
    <xf numFmtId="0" fontId="2" fillId="2" borderId="0" xfId="0" applyFont="1" applyFill="1" applyBorder="1" applyAlignment="1">
      <alignment horizontal="left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11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left" vertical="center" shrinkToFit="1"/>
    </xf>
    <xf numFmtId="0" fontId="5" fillId="0" borderId="10" xfId="0" applyFont="1" applyFill="1" applyBorder="1" applyAlignment="1">
      <alignment horizontal="left" vertical="center" shrinkToFit="1"/>
    </xf>
    <xf numFmtId="0" fontId="5" fillId="0" borderId="5" xfId="0" applyFont="1" applyFill="1" applyBorder="1" applyAlignment="1">
      <alignment horizontal="left" vertical="center" shrinkToFit="1"/>
    </xf>
    <xf numFmtId="0" fontId="5" fillId="0" borderId="0" xfId="0" applyFont="1" applyFill="1" applyBorder="1" applyAlignment="1">
      <alignment horizontal="left" vertical="center" shrinkToFit="1"/>
    </xf>
    <xf numFmtId="176" fontId="5" fillId="0" borderId="1" xfId="0" applyNumberFormat="1" applyFont="1" applyFill="1" applyBorder="1" applyAlignment="1">
      <alignment horizontal="right" vertical="center" shrinkToFit="1"/>
    </xf>
    <xf numFmtId="0" fontId="5" fillId="0" borderId="8" xfId="0" applyFont="1" applyFill="1" applyBorder="1" applyAlignment="1">
      <alignment horizontal="left" vertical="center" shrinkToFit="1"/>
    </xf>
    <xf numFmtId="0" fontId="5" fillId="0" borderId="9" xfId="0" applyFont="1" applyFill="1" applyBorder="1" applyAlignment="1">
      <alignment horizontal="left" vertical="center" shrinkToFit="1"/>
    </xf>
    <xf numFmtId="0" fontId="5" fillId="0" borderId="8" xfId="0" applyFont="1" applyFill="1" applyBorder="1" applyAlignment="1">
      <alignment horizontal="right" vertical="center" shrinkToFit="1"/>
    </xf>
    <xf numFmtId="0" fontId="5" fillId="0" borderId="3" xfId="0" applyFont="1" applyFill="1" applyBorder="1" applyAlignment="1">
      <alignment horizontal="right" vertical="center" shrinkToFit="1"/>
    </xf>
    <xf numFmtId="0" fontId="5" fillId="0" borderId="9" xfId="0" applyFont="1" applyFill="1" applyBorder="1" applyAlignment="1">
      <alignment horizontal="right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right" vertical="center" shrinkToFit="1"/>
    </xf>
    <xf numFmtId="0" fontId="5" fillId="0" borderId="0" xfId="0" applyFont="1" applyFill="1" applyBorder="1" applyAlignment="1">
      <alignment horizontal="right" vertical="center" shrinkToFit="1"/>
    </xf>
    <xf numFmtId="176" fontId="5" fillId="0" borderId="6" xfId="0" applyNumberFormat="1" applyFont="1" applyFill="1" applyBorder="1" applyAlignment="1">
      <alignment horizontal="right" vertical="center" shrinkToFit="1"/>
    </xf>
    <xf numFmtId="176" fontId="5" fillId="0" borderId="4" xfId="0" applyNumberFormat="1" applyFont="1" applyFill="1" applyBorder="1" applyAlignment="1">
      <alignment horizontal="right" vertical="center" shrinkToFit="1"/>
    </xf>
    <xf numFmtId="176" fontId="5" fillId="0" borderId="10" xfId="0" applyNumberFormat="1" applyFont="1" applyFill="1" applyBorder="1" applyAlignment="1">
      <alignment horizontal="right" vertical="center" shrinkToFit="1"/>
    </xf>
    <xf numFmtId="0" fontId="5" fillId="0" borderId="0" xfId="0" applyFont="1" applyFill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00E12-187A-4B68-86AD-727BB2097FE5}">
  <dimension ref="A1:S51"/>
  <sheetViews>
    <sheetView tabSelected="1" view="pageBreakPreview" topLeftCell="A40" zoomScale="90" zoomScaleNormal="100" zoomScaleSheetLayoutView="90" workbookViewId="0">
      <selection activeCell="K41" sqref="K41"/>
    </sheetView>
  </sheetViews>
  <sheetFormatPr defaultColWidth="9" defaultRowHeight="13.5" x14ac:dyDescent="0.15"/>
  <cols>
    <col min="1" max="1" width="11.25" style="3" customWidth="1"/>
    <col min="2" max="2" width="9.25" style="3" customWidth="1"/>
    <col min="3" max="3" width="3.375" style="3" customWidth="1"/>
    <col min="4" max="4" width="5.875" style="3" customWidth="1"/>
    <col min="5" max="10" width="10" style="3" customWidth="1"/>
    <col min="11" max="16" width="10" style="1" customWidth="1"/>
    <col min="17" max="19" width="9.25" style="1" customWidth="1"/>
    <col min="20" max="16384" width="9" style="1"/>
  </cols>
  <sheetData>
    <row r="1" spans="1:12" x14ac:dyDescent="0.15">
      <c r="A1" s="10" t="s">
        <v>19</v>
      </c>
      <c r="B1" s="10"/>
      <c r="C1" s="10"/>
      <c r="D1" s="10"/>
      <c r="E1" s="10"/>
      <c r="F1" s="10"/>
    </row>
    <row r="2" spans="1:12" x14ac:dyDescent="0.15">
      <c r="A2" s="4"/>
      <c r="B2" s="4"/>
      <c r="C2" s="4"/>
      <c r="D2" s="4"/>
      <c r="E2" s="4"/>
      <c r="F2" s="4"/>
    </row>
    <row r="3" spans="1:12" x14ac:dyDescent="0.15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2"/>
      <c r="L3" s="12"/>
    </row>
    <row r="4" spans="1:12" x14ac:dyDescent="0.15">
      <c r="A4" s="13" t="s">
        <v>1</v>
      </c>
      <c r="B4" s="14"/>
      <c r="C4" s="14"/>
      <c r="D4" s="15"/>
      <c r="E4" s="13" t="s">
        <v>23</v>
      </c>
      <c r="F4" s="15"/>
      <c r="G4" s="13" t="s">
        <v>21</v>
      </c>
      <c r="H4" s="15"/>
      <c r="I4" s="13" t="s">
        <v>22</v>
      </c>
      <c r="J4" s="15"/>
      <c r="K4" s="2"/>
      <c r="L4" s="2"/>
    </row>
    <row r="5" spans="1:12" ht="15.75" customHeight="1" x14ac:dyDescent="0.15">
      <c r="A5" s="21"/>
      <c r="B5" s="22"/>
      <c r="C5" s="22"/>
      <c r="D5" s="5"/>
      <c r="E5" s="23" t="s">
        <v>0</v>
      </c>
      <c r="F5" s="24"/>
      <c r="G5" s="23" t="s">
        <v>0</v>
      </c>
      <c r="H5" s="24"/>
      <c r="I5" s="23" t="s">
        <v>0</v>
      </c>
      <c r="J5" s="24"/>
    </row>
    <row r="6" spans="1:12" ht="15.75" customHeight="1" x14ac:dyDescent="0.15">
      <c r="A6" s="18" t="s">
        <v>3</v>
      </c>
      <c r="B6" s="19"/>
      <c r="C6" s="19"/>
      <c r="D6" s="6"/>
      <c r="E6" s="8">
        <f>SUM(E7:F12)</f>
        <v>13066874</v>
      </c>
      <c r="F6" s="20"/>
      <c r="G6" s="8">
        <f>SUM(G7:H12)</f>
        <v>12743551</v>
      </c>
      <c r="H6" s="20"/>
      <c r="I6" s="8">
        <f>SUM(I7:J12)</f>
        <v>12349702</v>
      </c>
      <c r="J6" s="20"/>
    </row>
    <row r="7" spans="1:12" ht="15.75" customHeight="1" x14ac:dyDescent="0.15">
      <c r="A7" s="18" t="s">
        <v>4</v>
      </c>
      <c r="B7" s="19"/>
      <c r="C7" s="19"/>
      <c r="D7" s="6"/>
      <c r="E7" s="8">
        <v>5456625</v>
      </c>
      <c r="F7" s="20"/>
      <c r="G7" s="8">
        <v>5169665</v>
      </c>
      <c r="H7" s="20"/>
      <c r="I7" s="8">
        <v>4853457</v>
      </c>
      <c r="J7" s="20"/>
    </row>
    <row r="8" spans="1:12" x14ac:dyDescent="0.15">
      <c r="A8" s="18" t="s">
        <v>5</v>
      </c>
      <c r="B8" s="19"/>
      <c r="C8" s="19"/>
      <c r="D8" s="6"/>
      <c r="E8" s="8">
        <v>2142828</v>
      </c>
      <c r="F8" s="20"/>
      <c r="G8" s="8">
        <v>1927612</v>
      </c>
      <c r="H8" s="20"/>
      <c r="I8" s="8">
        <v>1709049</v>
      </c>
      <c r="J8" s="20"/>
    </row>
    <row r="9" spans="1:12" x14ac:dyDescent="0.15">
      <c r="A9" s="18" t="s">
        <v>6</v>
      </c>
      <c r="B9" s="19"/>
      <c r="C9" s="19"/>
      <c r="D9" s="6"/>
      <c r="E9" s="8">
        <v>80244</v>
      </c>
      <c r="F9" s="20"/>
      <c r="G9" s="8">
        <v>67789</v>
      </c>
      <c r="H9" s="20"/>
      <c r="I9" s="8">
        <v>55149</v>
      </c>
      <c r="J9" s="20"/>
    </row>
    <row r="10" spans="1:12" ht="15" customHeight="1" x14ac:dyDescent="0.15">
      <c r="A10" s="18" t="s">
        <v>8</v>
      </c>
      <c r="B10" s="19"/>
      <c r="C10" s="19"/>
      <c r="D10" s="6"/>
      <c r="E10" s="8">
        <v>3921681</v>
      </c>
      <c r="F10" s="20"/>
      <c r="G10" s="8">
        <v>4237414</v>
      </c>
      <c r="H10" s="20"/>
      <c r="I10" s="8">
        <v>4481974</v>
      </c>
      <c r="J10" s="20"/>
    </row>
    <row r="11" spans="1:12" ht="15" customHeight="1" x14ac:dyDescent="0.15">
      <c r="A11" s="18" t="s">
        <v>27</v>
      </c>
      <c r="B11" s="19"/>
      <c r="C11" s="19"/>
      <c r="D11" s="6"/>
      <c r="E11" s="8">
        <v>939139</v>
      </c>
      <c r="F11" s="20"/>
      <c r="G11" s="8">
        <v>826264</v>
      </c>
      <c r="H11" s="20"/>
      <c r="I11" s="8">
        <v>741464</v>
      </c>
      <c r="J11" s="20"/>
    </row>
    <row r="12" spans="1:12" ht="15" customHeight="1" x14ac:dyDescent="0.15">
      <c r="A12" s="16" t="s">
        <v>7</v>
      </c>
      <c r="B12" s="17"/>
      <c r="C12" s="17"/>
      <c r="D12" s="7"/>
      <c r="E12" s="30">
        <v>526357</v>
      </c>
      <c r="F12" s="31"/>
      <c r="G12" s="30">
        <v>514807</v>
      </c>
      <c r="H12" s="31"/>
      <c r="I12" s="30">
        <v>508609</v>
      </c>
      <c r="J12" s="31"/>
    </row>
    <row r="13" spans="1:12" ht="15" customHeight="1" x14ac:dyDescent="0.15"/>
    <row r="14" spans="1:12" ht="15" customHeight="1" x14ac:dyDescent="0.15">
      <c r="A14" s="13" t="s">
        <v>1</v>
      </c>
      <c r="B14" s="14"/>
      <c r="C14" s="14"/>
      <c r="D14" s="15"/>
      <c r="E14" s="13" t="s">
        <v>24</v>
      </c>
      <c r="F14" s="15"/>
      <c r="G14" s="13" t="s">
        <v>26</v>
      </c>
      <c r="H14" s="14"/>
      <c r="I14" s="26"/>
      <c r="J14" s="27"/>
    </row>
    <row r="15" spans="1:12" ht="15" customHeight="1" x14ac:dyDescent="0.15">
      <c r="A15" s="21"/>
      <c r="B15" s="22"/>
      <c r="C15" s="22"/>
      <c r="D15" s="5"/>
      <c r="E15" s="23" t="s">
        <v>0</v>
      </c>
      <c r="F15" s="24"/>
      <c r="G15" s="23" t="s">
        <v>0</v>
      </c>
      <c r="H15" s="25"/>
      <c r="I15" s="28"/>
      <c r="J15" s="29"/>
    </row>
    <row r="16" spans="1:12" ht="15.75" customHeight="1" x14ac:dyDescent="0.15">
      <c r="A16" s="18" t="s">
        <v>3</v>
      </c>
      <c r="B16" s="19"/>
      <c r="C16" s="19"/>
      <c r="D16" s="6"/>
      <c r="E16" s="8">
        <v>11757637</v>
      </c>
      <c r="F16" s="20"/>
      <c r="G16" s="8">
        <v>11116382</v>
      </c>
      <c r="H16" s="9"/>
      <c r="I16" s="8"/>
      <c r="J16" s="9"/>
    </row>
    <row r="17" spans="1:19" ht="15.75" customHeight="1" x14ac:dyDescent="0.15">
      <c r="A17" s="18" t="s">
        <v>4</v>
      </c>
      <c r="B17" s="19"/>
      <c r="C17" s="19"/>
      <c r="D17" s="6"/>
      <c r="E17" s="8">
        <v>4504709</v>
      </c>
      <c r="F17" s="20"/>
      <c r="G17" s="8">
        <v>4156934</v>
      </c>
      <c r="H17" s="9"/>
      <c r="I17" s="8"/>
      <c r="J17" s="9"/>
    </row>
    <row r="18" spans="1:19" ht="15.75" customHeight="1" x14ac:dyDescent="0.15">
      <c r="A18" s="18" t="s">
        <v>5</v>
      </c>
      <c r="B18" s="19"/>
      <c r="C18" s="19"/>
      <c r="D18" s="6"/>
      <c r="E18" s="8">
        <v>1487066</v>
      </c>
      <c r="F18" s="20"/>
      <c r="G18" s="8">
        <v>1265284</v>
      </c>
      <c r="H18" s="9"/>
      <c r="I18" s="8"/>
      <c r="J18" s="9"/>
      <c r="S18" s="2"/>
    </row>
    <row r="19" spans="1:19" ht="15.75" customHeight="1" x14ac:dyDescent="0.15">
      <c r="A19" s="18" t="s">
        <v>6</v>
      </c>
      <c r="B19" s="19"/>
      <c r="C19" s="19"/>
      <c r="D19" s="6"/>
      <c r="E19" s="8">
        <v>58420</v>
      </c>
      <c r="F19" s="20"/>
      <c r="G19" s="8">
        <v>51931</v>
      </c>
      <c r="H19" s="9"/>
      <c r="I19" s="8"/>
      <c r="J19" s="9"/>
      <c r="S19" s="2"/>
    </row>
    <row r="20" spans="1:19" s="2" customFormat="1" ht="15.75" customHeight="1" x14ac:dyDescent="0.15">
      <c r="A20" s="18" t="s">
        <v>8</v>
      </c>
      <c r="B20" s="19"/>
      <c r="C20" s="19"/>
      <c r="D20" s="6"/>
      <c r="E20" s="8">
        <v>4487065</v>
      </c>
      <c r="F20" s="20"/>
      <c r="G20" s="8">
        <v>4428164</v>
      </c>
      <c r="H20" s="9"/>
      <c r="I20" s="8"/>
      <c r="J20" s="9"/>
      <c r="O20" s="1"/>
      <c r="P20" s="1"/>
      <c r="Q20" s="1"/>
      <c r="R20" s="1"/>
    </row>
    <row r="21" spans="1:19" s="2" customFormat="1" ht="15.75" customHeight="1" x14ac:dyDescent="0.15">
      <c r="A21" s="18" t="s">
        <v>27</v>
      </c>
      <c r="B21" s="19"/>
      <c r="C21" s="19"/>
      <c r="D21" s="6"/>
      <c r="E21" s="8">
        <v>716911</v>
      </c>
      <c r="F21" s="20"/>
      <c r="G21" s="8">
        <v>730892</v>
      </c>
      <c r="H21" s="9"/>
      <c r="I21" s="8"/>
      <c r="J21" s="9"/>
      <c r="O21" s="1"/>
      <c r="P21" s="1"/>
      <c r="Q21" s="1"/>
      <c r="R21" s="1"/>
    </row>
    <row r="22" spans="1:19" x14ac:dyDescent="0.15">
      <c r="A22" s="16" t="s">
        <v>7</v>
      </c>
      <c r="B22" s="17"/>
      <c r="C22" s="17"/>
      <c r="D22" s="7"/>
      <c r="E22" s="30">
        <v>503466</v>
      </c>
      <c r="F22" s="31"/>
      <c r="G22" s="30">
        <v>483177</v>
      </c>
      <c r="H22" s="32"/>
      <c r="I22" s="8"/>
      <c r="J22" s="9"/>
    </row>
    <row r="23" spans="1:19" x14ac:dyDescent="0.15">
      <c r="A23" s="33" t="s">
        <v>20</v>
      </c>
      <c r="B23" s="33"/>
      <c r="C23" s="33"/>
      <c r="D23" s="33"/>
      <c r="E23" s="33"/>
    </row>
    <row r="24" spans="1:19" ht="15" customHeight="1" x14ac:dyDescent="0.15"/>
    <row r="25" spans="1:19" ht="15" customHeight="1" x14ac:dyDescent="0.15">
      <c r="A25" s="11" t="s">
        <v>17</v>
      </c>
      <c r="B25" s="11"/>
      <c r="C25" s="11"/>
      <c r="D25" s="11"/>
      <c r="E25" s="11"/>
      <c r="F25" s="11"/>
      <c r="G25" s="11"/>
      <c r="H25" s="11"/>
      <c r="I25" s="11"/>
      <c r="J25" s="11"/>
      <c r="K25" s="12"/>
      <c r="L25" s="12"/>
    </row>
    <row r="26" spans="1:19" x14ac:dyDescent="0.15">
      <c r="A26" s="13" t="s">
        <v>1</v>
      </c>
      <c r="B26" s="14"/>
      <c r="C26" s="14"/>
      <c r="D26" s="15"/>
      <c r="E26" s="13" t="s">
        <v>23</v>
      </c>
      <c r="F26" s="15"/>
      <c r="G26" s="13" t="s">
        <v>21</v>
      </c>
      <c r="H26" s="15"/>
      <c r="I26" s="13" t="s">
        <v>22</v>
      </c>
      <c r="J26" s="15"/>
      <c r="K26" s="2"/>
      <c r="L26" s="2"/>
    </row>
    <row r="27" spans="1:19" ht="15" customHeight="1" x14ac:dyDescent="0.15">
      <c r="A27" s="21"/>
      <c r="B27" s="22"/>
      <c r="C27" s="22"/>
      <c r="D27" s="5"/>
      <c r="E27" s="23" t="s">
        <v>0</v>
      </c>
      <c r="F27" s="24"/>
      <c r="G27" s="23" t="s">
        <v>0</v>
      </c>
      <c r="H27" s="24"/>
      <c r="I27" s="23" t="s">
        <v>0</v>
      </c>
      <c r="J27" s="24"/>
    </row>
    <row r="28" spans="1:19" ht="15.75" customHeight="1" x14ac:dyDescent="0.15">
      <c r="A28" s="18" t="s">
        <v>3</v>
      </c>
      <c r="B28" s="19"/>
      <c r="C28" s="19"/>
      <c r="D28" s="6"/>
      <c r="E28" s="8">
        <f>SUM(E29:F37)</f>
        <v>13066874</v>
      </c>
      <c r="F28" s="20"/>
      <c r="G28" s="8">
        <f>SUM(G29:H37)</f>
        <v>12743551</v>
      </c>
      <c r="H28" s="20"/>
      <c r="I28" s="8">
        <f>SUM(I29:J37)</f>
        <v>12349702</v>
      </c>
      <c r="J28" s="20"/>
    </row>
    <row r="29" spans="1:19" ht="15.75" customHeight="1" x14ac:dyDescent="0.15">
      <c r="A29" s="18" t="s">
        <v>9</v>
      </c>
      <c r="B29" s="19"/>
      <c r="C29" s="19"/>
      <c r="D29" s="6"/>
      <c r="E29" s="8">
        <v>40892</v>
      </c>
      <c r="F29" s="20"/>
      <c r="G29" s="8">
        <v>35029</v>
      </c>
      <c r="H29" s="20"/>
      <c r="I29" s="8">
        <v>29081</v>
      </c>
      <c r="J29" s="20"/>
    </row>
    <row r="30" spans="1:19" ht="15.75" customHeight="1" x14ac:dyDescent="0.15">
      <c r="A30" s="18" t="s">
        <v>15</v>
      </c>
      <c r="B30" s="19"/>
      <c r="C30" s="19"/>
      <c r="D30" s="6"/>
      <c r="E30" s="8">
        <v>1120456</v>
      </c>
      <c r="F30" s="20"/>
      <c r="G30" s="8">
        <v>1087807</v>
      </c>
      <c r="H30" s="20"/>
      <c r="I30" s="8">
        <v>1038067</v>
      </c>
      <c r="J30" s="20"/>
    </row>
    <row r="31" spans="1:19" ht="15.75" customHeight="1" x14ac:dyDescent="0.15">
      <c r="A31" s="18" t="s">
        <v>14</v>
      </c>
      <c r="B31" s="19"/>
      <c r="C31" s="19"/>
      <c r="D31" s="6"/>
      <c r="E31" s="8">
        <v>107275</v>
      </c>
      <c r="F31" s="20"/>
      <c r="G31" s="8">
        <v>104977</v>
      </c>
      <c r="H31" s="20"/>
      <c r="I31" s="8">
        <v>107859</v>
      </c>
      <c r="J31" s="20"/>
    </row>
    <row r="32" spans="1:19" ht="15.75" customHeight="1" x14ac:dyDescent="0.15">
      <c r="A32" s="18" t="s">
        <v>16</v>
      </c>
      <c r="B32" s="19"/>
      <c r="C32" s="19"/>
      <c r="D32" s="6"/>
      <c r="E32" s="8">
        <v>866154</v>
      </c>
      <c r="F32" s="20"/>
      <c r="G32" s="8">
        <v>791319</v>
      </c>
      <c r="H32" s="20"/>
      <c r="I32" s="8">
        <v>715412</v>
      </c>
      <c r="J32" s="20"/>
    </row>
    <row r="33" spans="1:10" ht="15.75" customHeight="1" x14ac:dyDescent="0.15">
      <c r="A33" s="18" t="s">
        <v>13</v>
      </c>
      <c r="B33" s="19"/>
      <c r="C33" s="19"/>
      <c r="D33" s="6"/>
      <c r="E33" s="8">
        <v>486889</v>
      </c>
      <c r="F33" s="20"/>
      <c r="G33" s="8">
        <v>472214</v>
      </c>
      <c r="H33" s="20"/>
      <c r="I33" s="8">
        <v>440812</v>
      </c>
      <c r="J33" s="20"/>
    </row>
    <row r="34" spans="1:10" ht="15.75" customHeight="1" x14ac:dyDescent="0.15">
      <c r="A34" s="18" t="s">
        <v>10</v>
      </c>
      <c r="B34" s="19"/>
      <c r="C34" s="19"/>
      <c r="D34" s="6"/>
      <c r="E34" s="8">
        <v>23445</v>
      </c>
      <c r="F34" s="20"/>
      <c r="G34" s="8" t="s">
        <v>25</v>
      </c>
      <c r="H34" s="20"/>
      <c r="I34" s="8" t="s">
        <v>25</v>
      </c>
      <c r="J34" s="20"/>
    </row>
    <row r="35" spans="1:10" ht="15.75" customHeight="1" x14ac:dyDescent="0.15">
      <c r="A35" s="18" t="s">
        <v>18</v>
      </c>
      <c r="B35" s="19"/>
      <c r="C35" s="19"/>
      <c r="D35" s="6"/>
      <c r="E35" s="8">
        <v>430209</v>
      </c>
      <c r="F35" s="20"/>
      <c r="G35" s="8">
        <v>390729</v>
      </c>
      <c r="H35" s="20"/>
      <c r="I35" s="8">
        <v>350707</v>
      </c>
      <c r="J35" s="20"/>
    </row>
    <row r="36" spans="1:10" x14ac:dyDescent="0.15">
      <c r="A36" s="18" t="s">
        <v>11</v>
      </c>
      <c r="B36" s="19"/>
      <c r="C36" s="19"/>
      <c r="D36" s="6"/>
      <c r="E36" s="8">
        <v>4544567</v>
      </c>
      <c r="F36" s="20"/>
      <c r="G36" s="8">
        <v>4635766</v>
      </c>
      <c r="H36" s="20"/>
      <c r="I36" s="8">
        <v>4668050</v>
      </c>
      <c r="J36" s="20"/>
    </row>
    <row r="37" spans="1:10" x14ac:dyDescent="0.15">
      <c r="A37" s="16" t="s">
        <v>12</v>
      </c>
      <c r="B37" s="17"/>
      <c r="C37" s="17"/>
      <c r="D37" s="7"/>
      <c r="E37" s="30">
        <v>5446987</v>
      </c>
      <c r="F37" s="31"/>
      <c r="G37" s="30">
        <v>5225710</v>
      </c>
      <c r="H37" s="31"/>
      <c r="I37" s="30">
        <v>4999714</v>
      </c>
      <c r="J37" s="31"/>
    </row>
    <row r="39" spans="1:10" ht="15" customHeight="1" x14ac:dyDescent="0.15">
      <c r="A39" s="13" t="s">
        <v>1</v>
      </c>
      <c r="B39" s="14"/>
      <c r="C39" s="14"/>
      <c r="D39" s="15"/>
      <c r="E39" s="13" t="s">
        <v>24</v>
      </c>
      <c r="F39" s="15"/>
      <c r="G39" s="13" t="s">
        <v>26</v>
      </c>
      <c r="H39" s="14"/>
      <c r="I39" s="26"/>
      <c r="J39" s="27"/>
    </row>
    <row r="40" spans="1:10" ht="15.75" customHeight="1" x14ac:dyDescent="0.15">
      <c r="A40" s="21"/>
      <c r="B40" s="22"/>
      <c r="C40" s="22"/>
      <c r="D40" s="5"/>
      <c r="E40" s="23" t="s">
        <v>0</v>
      </c>
      <c r="F40" s="24"/>
      <c r="G40" s="23" t="s">
        <v>0</v>
      </c>
      <c r="H40" s="25"/>
      <c r="I40" s="28"/>
      <c r="J40" s="29"/>
    </row>
    <row r="41" spans="1:10" ht="15.75" customHeight="1" x14ac:dyDescent="0.15">
      <c r="A41" s="18" t="s">
        <v>3</v>
      </c>
      <c r="B41" s="19"/>
      <c r="C41" s="19"/>
      <c r="D41" s="6"/>
      <c r="E41" s="8">
        <v>11757637</v>
      </c>
      <c r="F41" s="20"/>
      <c r="G41" s="8">
        <v>11116382</v>
      </c>
      <c r="H41" s="9"/>
      <c r="I41" s="8"/>
      <c r="J41" s="9"/>
    </row>
    <row r="42" spans="1:10" ht="15.75" customHeight="1" x14ac:dyDescent="0.15">
      <c r="A42" s="18" t="s">
        <v>9</v>
      </c>
      <c r="B42" s="19"/>
      <c r="C42" s="19"/>
      <c r="D42" s="6"/>
      <c r="E42" s="8">
        <v>25340</v>
      </c>
      <c r="F42" s="20"/>
      <c r="G42" s="8">
        <v>21551</v>
      </c>
      <c r="H42" s="9"/>
      <c r="I42" s="8"/>
      <c r="J42" s="9"/>
    </row>
    <row r="43" spans="1:10" ht="15.75" customHeight="1" x14ac:dyDescent="0.15">
      <c r="A43" s="18" t="s">
        <v>15</v>
      </c>
      <c r="B43" s="19"/>
      <c r="C43" s="19"/>
      <c r="D43" s="6"/>
      <c r="E43" s="8">
        <v>982841</v>
      </c>
      <c r="F43" s="20"/>
      <c r="G43" s="8">
        <v>895754</v>
      </c>
      <c r="H43" s="9"/>
      <c r="I43" s="8"/>
      <c r="J43" s="9"/>
    </row>
    <row r="44" spans="1:10" ht="15.75" customHeight="1" x14ac:dyDescent="0.15">
      <c r="A44" s="18" t="s">
        <v>14</v>
      </c>
      <c r="B44" s="19"/>
      <c r="C44" s="19"/>
      <c r="D44" s="6"/>
      <c r="E44" s="8">
        <v>135621</v>
      </c>
      <c r="F44" s="20"/>
      <c r="G44" s="8">
        <v>151254</v>
      </c>
      <c r="H44" s="9"/>
      <c r="I44" s="8"/>
      <c r="J44" s="9"/>
    </row>
    <row r="45" spans="1:10" ht="15.75" customHeight="1" x14ac:dyDescent="0.15">
      <c r="A45" s="18" t="s">
        <v>16</v>
      </c>
      <c r="B45" s="19"/>
      <c r="C45" s="19"/>
      <c r="D45" s="6"/>
      <c r="E45" s="8">
        <v>642345</v>
      </c>
      <c r="F45" s="20"/>
      <c r="G45" s="8">
        <v>568242</v>
      </c>
      <c r="H45" s="9"/>
      <c r="I45" s="8"/>
      <c r="J45" s="9"/>
    </row>
    <row r="46" spans="1:10" ht="15.75" customHeight="1" x14ac:dyDescent="0.15">
      <c r="A46" s="18" t="s">
        <v>13</v>
      </c>
      <c r="B46" s="19"/>
      <c r="C46" s="19"/>
      <c r="D46" s="6"/>
      <c r="E46" s="8">
        <v>437302</v>
      </c>
      <c r="F46" s="20"/>
      <c r="G46" s="8">
        <v>441064</v>
      </c>
      <c r="H46" s="9"/>
      <c r="I46" s="8"/>
      <c r="J46" s="9"/>
    </row>
    <row r="47" spans="1:10" ht="15.75" customHeight="1" x14ac:dyDescent="0.15">
      <c r="A47" s="18" t="s">
        <v>10</v>
      </c>
      <c r="B47" s="19"/>
      <c r="C47" s="19"/>
      <c r="D47" s="6"/>
      <c r="E47" s="8" t="s">
        <v>25</v>
      </c>
      <c r="F47" s="20"/>
      <c r="G47" s="8" t="s">
        <v>25</v>
      </c>
      <c r="H47" s="9"/>
      <c r="I47" s="8"/>
      <c r="J47" s="9"/>
    </row>
    <row r="48" spans="1:10" ht="15.75" customHeight="1" x14ac:dyDescent="0.15">
      <c r="A48" s="18" t="s">
        <v>18</v>
      </c>
      <c r="B48" s="19"/>
      <c r="C48" s="19"/>
      <c r="D48" s="6"/>
      <c r="E48" s="8">
        <v>310137</v>
      </c>
      <c r="F48" s="20"/>
      <c r="G48" s="8">
        <v>269011</v>
      </c>
      <c r="H48" s="9"/>
      <c r="I48" s="8"/>
      <c r="J48" s="9"/>
    </row>
    <row r="49" spans="1:10" ht="15.75" customHeight="1" x14ac:dyDescent="0.15">
      <c r="A49" s="18" t="s">
        <v>11</v>
      </c>
      <c r="B49" s="19"/>
      <c r="C49" s="19"/>
      <c r="D49" s="6"/>
      <c r="E49" s="8">
        <v>4446845</v>
      </c>
      <c r="F49" s="20"/>
      <c r="G49" s="8">
        <v>4179613</v>
      </c>
      <c r="H49" s="9"/>
      <c r="I49" s="8"/>
      <c r="J49" s="9"/>
    </row>
    <row r="50" spans="1:10" ht="15.75" customHeight="1" x14ac:dyDescent="0.15">
      <c r="A50" s="16" t="s">
        <v>12</v>
      </c>
      <c r="B50" s="17"/>
      <c r="C50" s="17"/>
      <c r="D50" s="7"/>
      <c r="E50" s="30">
        <v>4777206</v>
      </c>
      <c r="F50" s="31"/>
      <c r="G50" s="30">
        <v>4589893</v>
      </c>
      <c r="H50" s="32"/>
      <c r="I50" s="8"/>
      <c r="J50" s="9"/>
    </row>
    <row r="51" spans="1:10" x14ac:dyDescent="0.15">
      <c r="A51" s="33" t="s">
        <v>20</v>
      </c>
      <c r="B51" s="33"/>
      <c r="C51" s="33"/>
      <c r="D51" s="33"/>
      <c r="E51" s="33"/>
    </row>
  </sheetData>
  <mergeCells count="173">
    <mergeCell ref="A49:C49"/>
    <mergeCell ref="A50:C50"/>
    <mergeCell ref="A43:C43"/>
    <mergeCell ref="A44:C44"/>
    <mergeCell ref="A45:C45"/>
    <mergeCell ref="A46:C46"/>
    <mergeCell ref="A47:C47"/>
    <mergeCell ref="A48:C48"/>
    <mergeCell ref="A51:E51"/>
    <mergeCell ref="E50:F50"/>
    <mergeCell ref="E45:F45"/>
    <mergeCell ref="G50:H50"/>
    <mergeCell ref="A36:C36"/>
    <mergeCell ref="E36:F36"/>
    <mergeCell ref="G36:H36"/>
    <mergeCell ref="I36:J36"/>
    <mergeCell ref="E49:F49"/>
    <mergeCell ref="G49:H49"/>
    <mergeCell ref="A14:D14"/>
    <mergeCell ref="A15:C15"/>
    <mergeCell ref="A16:C16"/>
    <mergeCell ref="A17:C17"/>
    <mergeCell ref="A18:C18"/>
    <mergeCell ref="A39:D39"/>
    <mergeCell ref="A40:C40"/>
    <mergeCell ref="A41:C41"/>
    <mergeCell ref="A42:C42"/>
    <mergeCell ref="A37:C37"/>
    <mergeCell ref="A35:C35"/>
    <mergeCell ref="A33:C33"/>
    <mergeCell ref="A31:C31"/>
    <mergeCell ref="A29:C29"/>
    <mergeCell ref="A27:C27"/>
    <mergeCell ref="A19:C19"/>
    <mergeCell ref="E48:F48"/>
    <mergeCell ref="G48:H48"/>
    <mergeCell ref="A34:C34"/>
    <mergeCell ref="E34:F34"/>
    <mergeCell ref="G34:H34"/>
    <mergeCell ref="I34:J34"/>
    <mergeCell ref="E47:F47"/>
    <mergeCell ref="G47:H47"/>
    <mergeCell ref="E37:F37"/>
    <mergeCell ref="G37:H37"/>
    <mergeCell ref="I37:J37"/>
    <mergeCell ref="E46:F46"/>
    <mergeCell ref="G46:H46"/>
    <mergeCell ref="E43:F43"/>
    <mergeCell ref="G43:H43"/>
    <mergeCell ref="E42:F42"/>
    <mergeCell ref="G42:H42"/>
    <mergeCell ref="I46:J46"/>
    <mergeCell ref="I47:J47"/>
    <mergeCell ref="I48:J48"/>
    <mergeCell ref="G32:H32"/>
    <mergeCell ref="I32:J32"/>
    <mergeCell ref="E39:F39"/>
    <mergeCell ref="G45:H45"/>
    <mergeCell ref="E35:F35"/>
    <mergeCell ref="G35:H35"/>
    <mergeCell ref="I35:J35"/>
    <mergeCell ref="E44:F44"/>
    <mergeCell ref="G44:H44"/>
    <mergeCell ref="I39:J39"/>
    <mergeCell ref="I40:J40"/>
    <mergeCell ref="I41:J41"/>
    <mergeCell ref="I42:J42"/>
    <mergeCell ref="I43:J43"/>
    <mergeCell ref="I44:J44"/>
    <mergeCell ref="I45:J45"/>
    <mergeCell ref="E29:F29"/>
    <mergeCell ref="G29:H29"/>
    <mergeCell ref="I29:J29"/>
    <mergeCell ref="A28:C28"/>
    <mergeCell ref="E28:F28"/>
    <mergeCell ref="G28:H28"/>
    <mergeCell ref="I28:J28"/>
    <mergeCell ref="E41:F41"/>
    <mergeCell ref="G41:H41"/>
    <mergeCell ref="G39:H39"/>
    <mergeCell ref="E31:F31"/>
    <mergeCell ref="G31:H31"/>
    <mergeCell ref="I31:J31"/>
    <mergeCell ref="E40:F40"/>
    <mergeCell ref="G40:H40"/>
    <mergeCell ref="A30:C30"/>
    <mergeCell ref="E30:F30"/>
    <mergeCell ref="G30:H30"/>
    <mergeCell ref="I30:J30"/>
    <mergeCell ref="E33:F33"/>
    <mergeCell ref="G33:H33"/>
    <mergeCell ref="I33:J33"/>
    <mergeCell ref="A32:C32"/>
    <mergeCell ref="E32:F32"/>
    <mergeCell ref="E27:F27"/>
    <mergeCell ref="G27:H27"/>
    <mergeCell ref="I27:J27"/>
    <mergeCell ref="A20:C20"/>
    <mergeCell ref="A21:C21"/>
    <mergeCell ref="E20:F20"/>
    <mergeCell ref="G20:H20"/>
    <mergeCell ref="A23:E23"/>
    <mergeCell ref="A25:L25"/>
    <mergeCell ref="A26:D26"/>
    <mergeCell ref="E26:F26"/>
    <mergeCell ref="G26:H26"/>
    <mergeCell ref="I26:J26"/>
    <mergeCell ref="E19:F19"/>
    <mergeCell ref="G19:H19"/>
    <mergeCell ref="A12:C12"/>
    <mergeCell ref="E12:F12"/>
    <mergeCell ref="G12:H12"/>
    <mergeCell ref="I12:J12"/>
    <mergeCell ref="E22:F22"/>
    <mergeCell ref="G22:H22"/>
    <mergeCell ref="A11:C11"/>
    <mergeCell ref="E11:F11"/>
    <mergeCell ref="G11:H11"/>
    <mergeCell ref="I11:J11"/>
    <mergeCell ref="E21:F21"/>
    <mergeCell ref="G21:H21"/>
    <mergeCell ref="I19:J19"/>
    <mergeCell ref="I20:J20"/>
    <mergeCell ref="I21:J21"/>
    <mergeCell ref="I22:J22"/>
    <mergeCell ref="E8:F8"/>
    <mergeCell ref="G8:H8"/>
    <mergeCell ref="I8:J8"/>
    <mergeCell ref="E18:F18"/>
    <mergeCell ref="G18:H18"/>
    <mergeCell ref="A7:C7"/>
    <mergeCell ref="E7:F7"/>
    <mergeCell ref="G7:H7"/>
    <mergeCell ref="I7:J7"/>
    <mergeCell ref="E17:F17"/>
    <mergeCell ref="G17:H17"/>
    <mergeCell ref="A10:C10"/>
    <mergeCell ref="E10:F10"/>
    <mergeCell ref="G10:H10"/>
    <mergeCell ref="I10:J10"/>
    <mergeCell ref="A9:C9"/>
    <mergeCell ref="E9:F9"/>
    <mergeCell ref="G9:H9"/>
    <mergeCell ref="I9:J9"/>
    <mergeCell ref="I14:J14"/>
    <mergeCell ref="I15:J15"/>
    <mergeCell ref="I16:J16"/>
    <mergeCell ref="I17:J17"/>
    <mergeCell ref="I18:J18"/>
    <mergeCell ref="I49:J49"/>
    <mergeCell ref="I50:J50"/>
    <mergeCell ref="A1:F1"/>
    <mergeCell ref="A3:L3"/>
    <mergeCell ref="A4:D4"/>
    <mergeCell ref="E4:F4"/>
    <mergeCell ref="G4:H4"/>
    <mergeCell ref="I4:J4"/>
    <mergeCell ref="E14:F14"/>
    <mergeCell ref="A22:C22"/>
    <mergeCell ref="A6:C6"/>
    <mergeCell ref="E6:F6"/>
    <mergeCell ref="G6:H6"/>
    <mergeCell ref="I6:J6"/>
    <mergeCell ref="E16:F16"/>
    <mergeCell ref="G16:H16"/>
    <mergeCell ref="G14:H14"/>
    <mergeCell ref="A5:C5"/>
    <mergeCell ref="E5:F5"/>
    <mergeCell ref="G5:H5"/>
    <mergeCell ref="I5:J5"/>
    <mergeCell ref="E15:F15"/>
    <mergeCell ref="G15:H15"/>
    <mergeCell ref="A8:C8"/>
  </mergeCells>
  <phoneticPr fontId="3"/>
  <pageMargins left="0.59055118110236227" right="0.59055118110236227" top="0.78740157480314965" bottom="0.78740157480314965" header="0.31496062992125984" footer="0.51181102362204722"/>
  <pageSetup paperSize="9" orientation="portrait" cellComments="asDisplayed" r:id="rId1"/>
  <headerFooter>
    <oddFooter>&amp;C&amp;"ＭＳ 明朝,標準"- 78 -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78</vt:lpstr>
      <vt:lpstr>'78'!Print_Area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2024-12-24T23:29:52Z</cp:lastPrinted>
  <dcterms:created xsi:type="dcterms:W3CDTF">2010-11-26T00:48:49Z</dcterms:created>
  <dcterms:modified xsi:type="dcterms:W3CDTF">2025-02-14T04:56:42Z</dcterms:modified>
</cp:coreProperties>
</file>