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1.99\各課文書\030200生活環境課\04_環境政策班\99_班共通文書\04地球温暖化対策に関すること\●環境保全推進事業●\LED補助金（物価高騰対応重点支援地方創生臨時交付金）r07\05　要綱\記載例\"/>
    </mc:Choice>
  </mc:AlternateContent>
  <xr:revisionPtr revIDLastSave="0" documentId="13_ncr:1_{A96EC946-3342-4C5A-AC16-BEADB249D25D}" xr6:coauthVersionLast="47" xr6:coauthVersionMax="47" xr10:uidLastSave="{00000000-0000-0000-0000-000000000000}"/>
  <bookViews>
    <workbookView xWindow="-108" yWindow="-108" windowWidth="23256" windowHeight="12720" xr2:uid="{AFB94ABF-8E4B-448C-853F-C3EE8B7BBAD4}"/>
  </bookViews>
  <sheets>
    <sheet name="個人用" sheetId="1" r:id="rId1"/>
    <sheet name="事業者用" sheetId="2" r:id="rId2"/>
  </sheets>
  <definedNames>
    <definedName name="_xlnm.Print_Area" localSheetId="0">個人用!$A$1:$E$26</definedName>
    <definedName name="_xlnm.Print_Area" localSheetId="1">事業者用!$A$1:$E$46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12" i="2"/>
  <c r="D11" i="2"/>
  <c r="D10" i="2"/>
  <c r="D9" i="2"/>
  <c r="D8" i="2"/>
  <c r="D7" i="2"/>
  <c r="D6" i="2"/>
  <c r="D5" i="2"/>
  <c r="D4" i="2"/>
  <c r="D23" i="2"/>
  <c r="D22" i="2"/>
  <c r="D21" i="2"/>
  <c r="D20" i="2"/>
  <c r="D19" i="2"/>
  <c r="D18" i="2"/>
  <c r="D17" i="2"/>
  <c r="D16" i="2"/>
  <c r="D15" i="2"/>
  <c r="D14" i="2"/>
  <c r="D33" i="2"/>
  <c r="D32" i="2"/>
  <c r="D31" i="2"/>
  <c r="D30" i="2"/>
  <c r="D29" i="2"/>
  <c r="D28" i="2"/>
  <c r="D27" i="2"/>
  <c r="D26" i="2"/>
  <c r="D25" i="2"/>
  <c r="D24" i="2"/>
  <c r="D5" i="1"/>
  <c r="D6" i="1"/>
  <c r="D7" i="1"/>
  <c r="D8" i="1"/>
  <c r="D9" i="1"/>
  <c r="D10" i="1"/>
  <c r="D11" i="1"/>
  <c r="D12" i="1"/>
  <c r="D13" i="1"/>
  <c r="D4" i="1"/>
  <c r="D14" i="1" s="1"/>
  <c r="D34" i="2" l="1"/>
</calcChain>
</file>

<file path=xl/sharedStrings.xml><?xml version="1.0" encoding="utf-8"?>
<sst xmlns="http://schemas.openxmlformats.org/spreadsheetml/2006/main" count="10" uniqueCount="6">
  <si>
    <t>購入金額（税抜）/基</t>
    <rPh sb="0" eb="2">
      <t>コウニュウ</t>
    </rPh>
    <rPh sb="2" eb="4">
      <t>キンガク</t>
    </rPh>
    <rPh sb="5" eb="6">
      <t>ゼイ</t>
    </rPh>
    <rPh sb="6" eb="7">
      <t>バツ</t>
    </rPh>
    <rPh sb="9" eb="10">
      <t>キ</t>
    </rPh>
    <phoneticPr fontId="1"/>
  </si>
  <si>
    <t>1基の上限額</t>
    <rPh sb="1" eb="2">
      <t>キ</t>
    </rPh>
    <rPh sb="3" eb="5">
      <t>ジョウゲン</t>
    </rPh>
    <rPh sb="5" eb="6">
      <t>ガク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</si>
  <si>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</si>
  <si>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交付申請額　試算表　（個人申請の場合）</t>
    <rPh sb="0" eb="2">
      <t>コウフ</t>
    </rPh>
    <rPh sb="2" eb="4">
      <t>シンセイ</t>
    </rPh>
    <rPh sb="4" eb="5">
      <t>ガク</t>
    </rPh>
    <rPh sb="6" eb="8">
      <t>シサン</t>
    </rPh>
    <rPh sb="8" eb="9">
      <t>ヒョウ</t>
    </rPh>
    <rPh sb="13" eb="15">
      <t>シンセイ</t>
    </rPh>
    <phoneticPr fontId="1"/>
  </si>
  <si>
    <t>交付申請額合計</t>
    <rPh sb="0" eb="2">
      <t>コウフ</t>
    </rPh>
    <rPh sb="2" eb="4">
      <t>シンセイ</t>
    </rPh>
    <rPh sb="4" eb="5">
      <t>ガク</t>
    </rPh>
    <rPh sb="5" eb="7">
      <t>ゴウケイ</t>
    </rPh>
    <phoneticPr fontId="1"/>
  </si>
  <si>
    <t>交付申請額　試算表　（事業者申請の場合）</t>
    <rPh sb="0" eb="2">
      <t>コウフ</t>
    </rPh>
    <rPh sb="2" eb="4">
      <t>シンセイ</t>
    </rPh>
    <rPh sb="4" eb="5">
      <t>ガク</t>
    </rPh>
    <rPh sb="6" eb="8">
      <t>シサン</t>
    </rPh>
    <rPh sb="8" eb="9">
      <t>ヒョウ</t>
    </rPh>
    <rPh sb="11" eb="14">
      <t>ジギョウシャ</t>
    </rPh>
    <rPh sb="14" eb="16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</si>
</sst>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179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</xdr:row>
      <xdr:rowOff>266700</xdr:rowOff>
    </xdr:from>
    <xdr:to>
      <xdr:col>2</xdr:col>
      <xdr:colOff>53340</xdr:colOff>
      <xdr:row>13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C604AA-AA96-4549-89A8-60BA5DB3A46A}"/>
            </a:ext>
          </a:extLst>
        </xdr:cNvPr>
        <xdr:cNvSpPr/>
      </xdr:nvSpPr>
      <xdr:spPr>
        <a:xfrm>
          <a:off x="594360" y="579120"/>
          <a:ext cx="1584960" cy="3512820"/>
        </a:xfrm>
        <a:prstGeom prst="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259080</xdr:colOff>
      <xdr:row>14</xdr:row>
      <xdr:rowOff>106680</xdr:rowOff>
    </xdr:from>
    <xdr:to>
      <xdr:col>2</xdr:col>
      <xdr:colOff>579120</xdr:colOff>
      <xdr:row>18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3CB1A6-3786-4899-9F65-55E83BC474ED}"/>
            </a:ext>
          </a:extLst>
        </xdr:cNvPr>
        <xdr:cNvSpPr/>
      </xdr:nvSpPr>
      <xdr:spPr>
        <a:xfrm>
          <a:off x="259080" y="4480560"/>
          <a:ext cx="2446020" cy="56388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LED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照明器具本体の購入金額（税抜）を入力してください。</a:t>
          </a:r>
        </a:p>
      </xdr:txBody>
    </xdr:sp>
    <xdr:clientData/>
  </xdr:twoCellAnchor>
  <xdr:twoCellAnchor>
    <xdr:from>
      <xdr:col>1</xdr:col>
      <xdr:colOff>502920</xdr:colOff>
      <xdr:row>12</xdr:row>
      <xdr:rowOff>266700</xdr:rowOff>
    </xdr:from>
    <xdr:to>
      <xdr:col>1</xdr:col>
      <xdr:colOff>876300</xdr:colOff>
      <xdr:row>14</xdr:row>
      <xdr:rowOff>124968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70D3A313-57EE-4946-90CF-E9295A5B86BA}"/>
            </a:ext>
          </a:extLst>
        </xdr:cNvPr>
        <xdr:cNvSpPr/>
      </xdr:nvSpPr>
      <xdr:spPr>
        <a:xfrm>
          <a:off x="1173480" y="4015740"/>
          <a:ext cx="373380" cy="483108"/>
        </a:xfrm>
        <a:prstGeom prst="up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22860</xdr:rowOff>
    </xdr:from>
    <xdr:to>
      <xdr:col>4</xdr:col>
      <xdr:colOff>30480</xdr:colOff>
      <xdr:row>14</xdr:row>
      <xdr:rowOff>45720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819C7A5-F33F-442C-9B39-542B4754D62B}"/>
            </a:ext>
          </a:extLst>
        </xdr:cNvPr>
        <xdr:cNvSpPr/>
      </xdr:nvSpPr>
      <xdr:spPr>
        <a:xfrm>
          <a:off x="2125980" y="4084320"/>
          <a:ext cx="2735580" cy="335280"/>
        </a:xfrm>
        <a:prstGeom prst="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347980</xdr:colOff>
      <xdr:row>19</xdr:row>
      <xdr:rowOff>58420</xdr:rowOff>
    </xdr:from>
    <xdr:to>
      <xdr:col>4</xdr:col>
      <xdr:colOff>96520</xdr:colOff>
      <xdr:row>25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B1F1A1-A675-4C03-89FF-2806112F391D}"/>
            </a:ext>
          </a:extLst>
        </xdr:cNvPr>
        <xdr:cNvSpPr/>
      </xdr:nvSpPr>
      <xdr:spPr>
        <a:xfrm>
          <a:off x="2481580" y="5328920"/>
          <a:ext cx="2453640" cy="99568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二宮町地球温暖化対策補助金（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LED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照明器具）交付申請書（第１号様式（第６条関）の「交付申請額」の欄にはこちらの金額を記載してください。</a:t>
          </a:r>
        </a:p>
      </xdr:txBody>
    </xdr:sp>
    <xdr:clientData/>
  </xdr:twoCellAnchor>
  <xdr:twoCellAnchor>
    <xdr:from>
      <xdr:col>3</xdr:col>
      <xdr:colOff>83820</xdr:colOff>
      <xdr:row>14</xdr:row>
      <xdr:rowOff>50800</xdr:rowOff>
    </xdr:from>
    <xdr:to>
      <xdr:col>3</xdr:col>
      <xdr:colOff>482600</xdr:colOff>
      <xdr:row>19</xdr:row>
      <xdr:rowOff>76708</xdr:rowOff>
    </xdr:to>
    <xdr:sp macro="" textlink="">
      <xdr:nvSpPr>
        <xdr:cNvPr id="7" name="矢印: 上 6">
          <a:extLst>
            <a:ext uri="{FF2B5EF4-FFF2-40B4-BE49-F238E27FC236}">
              <a16:creationId xmlns:a16="http://schemas.microsoft.com/office/drawing/2014/main" id="{21CC0684-7832-4AC1-8F29-62428FD9135A}"/>
            </a:ext>
          </a:extLst>
        </xdr:cNvPr>
        <xdr:cNvSpPr/>
      </xdr:nvSpPr>
      <xdr:spPr>
        <a:xfrm>
          <a:off x="3398520" y="4495800"/>
          <a:ext cx="398780" cy="851408"/>
        </a:xfrm>
        <a:prstGeom prst="up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</xdr:row>
      <xdr:rowOff>266700</xdr:rowOff>
    </xdr:from>
    <xdr:to>
      <xdr:col>2</xdr:col>
      <xdr:colOff>53340</xdr:colOff>
      <xdr:row>33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959C8F-ACF3-463A-ADD2-E911291E1DE9}"/>
            </a:ext>
          </a:extLst>
        </xdr:cNvPr>
        <xdr:cNvSpPr/>
      </xdr:nvSpPr>
      <xdr:spPr>
        <a:xfrm>
          <a:off x="594360" y="579120"/>
          <a:ext cx="1584960" cy="3512820"/>
        </a:xfrm>
        <a:prstGeom prst="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259080</xdr:colOff>
      <xdr:row>34</xdr:row>
      <xdr:rowOff>106680</xdr:rowOff>
    </xdr:from>
    <xdr:to>
      <xdr:col>2</xdr:col>
      <xdr:colOff>579120</xdr:colOff>
      <xdr:row>38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F18507A-A8A5-413D-889D-15A5B7EA1364}"/>
            </a:ext>
          </a:extLst>
        </xdr:cNvPr>
        <xdr:cNvSpPr/>
      </xdr:nvSpPr>
      <xdr:spPr>
        <a:xfrm>
          <a:off x="259080" y="4480560"/>
          <a:ext cx="2446020" cy="56388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LED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照明器具本体の購入金額（税抜）を入力してください。</a:t>
          </a:r>
        </a:p>
      </xdr:txBody>
    </xdr:sp>
    <xdr:clientData/>
  </xdr:twoCellAnchor>
  <xdr:twoCellAnchor>
    <xdr:from>
      <xdr:col>1</xdr:col>
      <xdr:colOff>502920</xdr:colOff>
      <xdr:row>32</xdr:row>
      <xdr:rowOff>266700</xdr:rowOff>
    </xdr:from>
    <xdr:to>
      <xdr:col>1</xdr:col>
      <xdr:colOff>876300</xdr:colOff>
      <xdr:row>34</xdr:row>
      <xdr:rowOff>124968</xdr:rowOff>
    </xdr:to>
    <xdr:sp macro="" textlink="">
      <xdr:nvSpPr>
        <xdr:cNvPr id="4" name="矢印: 上 3">
          <a:extLst>
            <a:ext uri="{FF2B5EF4-FFF2-40B4-BE49-F238E27FC236}">
              <a16:creationId xmlns:a16="http://schemas.microsoft.com/office/drawing/2014/main" id="{36641F9C-ADE9-45EA-AE91-57FD61A5A4A4}"/>
            </a:ext>
          </a:extLst>
        </xdr:cNvPr>
        <xdr:cNvSpPr/>
      </xdr:nvSpPr>
      <xdr:spPr>
        <a:xfrm>
          <a:off x="1173480" y="4015740"/>
          <a:ext cx="373380" cy="483108"/>
        </a:xfrm>
        <a:prstGeom prst="up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33</xdr:row>
      <xdr:rowOff>22860</xdr:rowOff>
    </xdr:from>
    <xdr:to>
      <xdr:col>4</xdr:col>
      <xdr:colOff>30480</xdr:colOff>
      <xdr:row>34</xdr:row>
      <xdr:rowOff>45720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7AB90BA-D745-4D69-B347-7229C0BF3731}"/>
            </a:ext>
          </a:extLst>
        </xdr:cNvPr>
        <xdr:cNvSpPr/>
      </xdr:nvSpPr>
      <xdr:spPr>
        <a:xfrm>
          <a:off x="2125980" y="4084320"/>
          <a:ext cx="2735580" cy="335280"/>
        </a:xfrm>
        <a:prstGeom prst="rect">
          <a:avLst/>
        </a:prstGeom>
        <a:noFill/>
        <a:ln w="190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347980</xdr:colOff>
      <xdr:row>39</xdr:row>
      <xdr:rowOff>58420</xdr:rowOff>
    </xdr:from>
    <xdr:to>
      <xdr:col>4</xdr:col>
      <xdr:colOff>96520</xdr:colOff>
      <xdr:row>45</xdr:row>
      <xdr:rowOff>63500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139B3FE-0B2A-4022-9815-310205087802}"/>
            </a:ext>
          </a:extLst>
        </xdr:cNvPr>
        <xdr:cNvSpPr/>
      </xdr:nvSpPr>
      <xdr:spPr>
        <a:xfrm>
          <a:off x="2473960" y="5232400"/>
          <a:ext cx="2453640" cy="9652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二宮町地球温暖化対策補助金（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LED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照明器具）交付申請書（第１号様式（第６条関）の「交付申請額」の欄にはこちらの金額を記載してください。</a:t>
          </a:r>
        </a:p>
      </xdr:txBody>
    </xdr:sp>
    <xdr:clientData/>
  </xdr:twoCellAnchor>
  <xdr:twoCellAnchor>
    <xdr:from>
      <xdr:col>3</xdr:col>
      <xdr:colOff>83820</xdr:colOff>
      <xdr:row>34</xdr:row>
      <xdr:rowOff>50800</xdr:rowOff>
    </xdr:from>
    <xdr:to>
      <xdr:col>3</xdr:col>
      <xdr:colOff>482600</xdr:colOff>
      <xdr:row>39</xdr:row>
      <xdr:rowOff>76708</xdr:rowOff>
    </xdr:to>
    <xdr:sp macro="" textlink="">
      <xdr:nvSpPr>
        <xdr:cNvPr id="7" name="矢印: 上 6">
          <a:extLst>
            <a:ext uri="{FF2B5EF4-FFF2-40B4-BE49-F238E27FC236}">
              <a16:creationId xmlns:a16="http://schemas.microsoft.com/office/drawing/2014/main" id="{D98DD2AD-44D5-4549-A6E7-643DE279D020}"/>
            </a:ext>
          </a:extLst>
        </xdr:cNvPr>
        <xdr:cNvSpPr/>
      </xdr:nvSpPr>
      <xdr:spPr>
        <a:xfrm>
          <a:off x="3390900" y="4424680"/>
          <a:ext cx="398780" cy="826008"/>
        </a:xfrm>
        <a:prstGeom prst="up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16301-C762-48E7-8B92-A5C60B632E41}">
  <dimension ref="A1:D14"/>
  <sheetViews>
    <sheetView tabSelected="1" view="pageBreakPreview" zoomScale="60" zoomScaleNormal="100" workbookViewId="0">
      <selection activeCell="D32" sqref="D32"/>
    </sheetView>
  </sheetViews>
  <sheetFormatPr defaultRowHeight="12.6" x14ac:dyDescent="0.45"/>
  <cols>
    <col min="1" max="1" width="8.796875" style="1"/>
    <col min="2" max="2" width="19.09765625" style="1" customWidth="1"/>
    <col min="3" max="3" width="15.5" style="1" customWidth="1"/>
    <col min="4" max="4" width="20" style="1" customWidth="1"/>
    <col min="5" max="16384" width="8.796875" style="1"/>
  </cols>
  <sheetData>
    <row r="1" spans="1:4" ht="25.05" customHeight="1" x14ac:dyDescent="0.45">
      <c r="A1" s="1" t="s">
        <v>3</v>
      </c>
    </row>
    <row r="2" spans="1:4" ht="25.05" customHeight="1" x14ac:dyDescent="0.45"/>
    <row r="3" spans="1:4" ht="25.05" customHeight="1" x14ac:dyDescent="0.45">
      <c r="A3" s="4"/>
      <c r="B3" s="5" t="s">
        <v>0</v>
      </c>
      <c r="C3" s="5" t="s">
        <v>1</v>
      </c>
      <c r="D3" s="5" t="s">
        <v>2</v>
      </c>
    </row>
    <row r="4" spans="1:4" ht="18" customHeight="1" x14ac:dyDescent="0.45">
      <c r="A4" s="3">
        <v>1</v>
      </c>
      <c r="B4" s="2"/>
      <c r="C4" s="2">
        <v>2500</v>
      </c>
      <c r="D4" s="2">
        <f>IF(B4 &gt;C4,C4,B4 )</f>
        <v>0</v>
      </c>
    </row>
    <row r="5" spans="1:4" ht="18" customHeight="1" x14ac:dyDescent="0.45">
      <c r="A5" s="3">
        <v>2</v>
      </c>
      <c r="B5" s="2"/>
      <c r="C5" s="2">
        <v>2500</v>
      </c>
      <c r="D5" s="2">
        <f t="shared" ref="D5:D13" si="0">IF(B5 &gt;C5,C5,B5 )</f>
        <v>0</v>
      </c>
    </row>
    <row r="6" spans="1:4" ht="18" customHeight="1" x14ac:dyDescent="0.45">
      <c r="A6" s="3">
        <v>3</v>
      </c>
      <c r="B6" s="2"/>
      <c r="C6" s="2">
        <v>2500</v>
      </c>
      <c r="D6" s="2">
        <f t="shared" si="0"/>
        <v>0</v>
      </c>
    </row>
    <row r="7" spans="1:4" ht="18" customHeight="1" x14ac:dyDescent="0.45">
      <c r="A7" s="3">
        <v>4</v>
      </c>
      <c r="B7" s="2"/>
      <c r="C7" s="2">
        <v>2500</v>
      </c>
      <c r="D7" s="2">
        <f t="shared" si="0"/>
        <v>0</v>
      </c>
    </row>
    <row r="8" spans="1:4" ht="18" customHeight="1" x14ac:dyDescent="0.45">
      <c r="A8" s="3">
        <v>5</v>
      </c>
      <c r="B8" s="2"/>
      <c r="C8" s="2">
        <v>2500</v>
      </c>
      <c r="D8" s="2">
        <f t="shared" si="0"/>
        <v>0</v>
      </c>
    </row>
    <row r="9" spans="1:4" ht="18" customHeight="1" x14ac:dyDescent="0.45">
      <c r="A9" s="3">
        <v>6</v>
      </c>
      <c r="B9" s="2"/>
      <c r="C9" s="2">
        <v>2500</v>
      </c>
      <c r="D9" s="2">
        <f t="shared" si="0"/>
        <v>0</v>
      </c>
    </row>
    <row r="10" spans="1:4" ht="18" customHeight="1" x14ac:dyDescent="0.45">
      <c r="A10" s="3">
        <v>7</v>
      </c>
      <c r="B10" s="2"/>
      <c r="C10" s="2">
        <v>2500</v>
      </c>
      <c r="D10" s="2">
        <f t="shared" si="0"/>
        <v>0</v>
      </c>
    </row>
    <row r="11" spans="1:4" ht="18" customHeight="1" x14ac:dyDescent="0.45">
      <c r="A11" s="3">
        <v>8</v>
      </c>
      <c r="B11" s="2"/>
      <c r="C11" s="2">
        <v>2500</v>
      </c>
      <c r="D11" s="2">
        <f t="shared" si="0"/>
        <v>0</v>
      </c>
    </row>
    <row r="12" spans="1:4" ht="18" customHeight="1" x14ac:dyDescent="0.45">
      <c r="A12" s="3">
        <v>9</v>
      </c>
      <c r="B12" s="2"/>
      <c r="C12" s="2">
        <v>2500</v>
      </c>
      <c r="D12" s="2">
        <f t="shared" si="0"/>
        <v>0</v>
      </c>
    </row>
    <row r="13" spans="1:4" ht="18" customHeight="1" x14ac:dyDescent="0.45">
      <c r="A13" s="3">
        <v>10</v>
      </c>
      <c r="B13" s="2"/>
      <c r="C13" s="2">
        <v>2500</v>
      </c>
      <c r="D13" s="2">
        <f t="shared" si="0"/>
        <v>0</v>
      </c>
    </row>
    <row r="14" spans="1:4" ht="18" customHeight="1" x14ac:dyDescent="0.45">
      <c r="C14" s="3" t="s">
        <v>4</v>
      </c>
      <c r="D14" s="2">
        <f>SUM(D4:D13 )</f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2B13-23BD-4153-A2A8-1F08274EBD57}">
  <dimension ref="A1:D34"/>
  <sheetViews>
    <sheetView view="pageBreakPreview" zoomScale="89" zoomScaleNormal="100" zoomScaleSheetLayoutView="89" workbookViewId="0">
      <selection activeCell="B21" sqref="B21"/>
    </sheetView>
  </sheetViews>
  <sheetFormatPr defaultRowHeight="12.6" x14ac:dyDescent="0.45"/>
  <cols>
    <col min="1" max="1" width="8.796875" style="1"/>
    <col min="2" max="2" width="19.09765625" style="1" customWidth="1"/>
    <col min="3" max="3" width="15.5" style="1" customWidth="1"/>
    <col min="4" max="4" width="20" style="1" customWidth="1"/>
    <col min="5" max="16384" width="8.796875" style="1"/>
  </cols>
  <sheetData>
    <row r="1" spans="1:4" ht="25.05" customHeight="1" x14ac:dyDescent="0.45">
      <c r="A1" s="1" t="s">
        <v>5</v>
      </c>
    </row>
    <row r="2" spans="1:4" ht="10.199999999999999" customHeight="1" x14ac:dyDescent="0.45"/>
    <row r="3" spans="1:4" ht="25.05" customHeight="1" x14ac:dyDescent="0.45">
      <c r="A3" s="4"/>
      <c r="B3" s="5" t="s">
        <v>0</v>
      </c>
      <c r="C3" s="5" t="s">
        <v>1</v>
      </c>
      <c r="D3" s="5" t="s">
        <v>2</v>
      </c>
    </row>
    <row r="4" spans="1:4" ht="18" customHeight="1" x14ac:dyDescent="0.45">
      <c r="A4" s="3">
        <v>1</v>
      </c>
      <c r="B4" s="2"/>
      <c r="C4" s="2">
        <v>5000</v>
      </c>
      <c r="D4" s="2">
        <f>IF(B4 &gt;C4,C4,B4 )</f>
        <v>0</v>
      </c>
    </row>
    <row r="5" spans="1:4" ht="18" customHeight="1" x14ac:dyDescent="0.45">
      <c r="A5" s="3">
        <v>2</v>
      </c>
      <c r="B5" s="2"/>
      <c r="C5" s="2">
        <v>5000</v>
      </c>
      <c r="D5" s="2">
        <f t="shared" ref="D5:D13" si="0">IF(B5 &gt;C5,C5,B5 )</f>
        <v>0</v>
      </c>
    </row>
    <row r="6" spans="1:4" ht="18" customHeight="1" x14ac:dyDescent="0.45">
      <c r="A6" s="3">
        <v>3</v>
      </c>
      <c r="B6" s="2"/>
      <c r="C6" s="2">
        <v>5000</v>
      </c>
      <c r="D6" s="2">
        <f t="shared" si="0"/>
        <v>0</v>
      </c>
    </row>
    <row r="7" spans="1:4" ht="18" customHeight="1" x14ac:dyDescent="0.45">
      <c r="A7" s="3">
        <v>4</v>
      </c>
      <c r="B7" s="2"/>
      <c r="C7" s="2">
        <v>5000</v>
      </c>
      <c r="D7" s="2">
        <f t="shared" si="0"/>
        <v>0</v>
      </c>
    </row>
    <row r="8" spans="1:4" ht="18" customHeight="1" x14ac:dyDescent="0.45">
      <c r="A8" s="3">
        <v>5</v>
      </c>
      <c r="B8" s="2"/>
      <c r="C8" s="2">
        <v>5000</v>
      </c>
      <c r="D8" s="2">
        <f t="shared" si="0"/>
        <v>0</v>
      </c>
    </row>
    <row r="9" spans="1:4" ht="18" customHeight="1" x14ac:dyDescent="0.45">
      <c r="A9" s="3">
        <v>6</v>
      </c>
      <c r="B9" s="2"/>
      <c r="C9" s="2">
        <v>5000</v>
      </c>
      <c r="D9" s="2">
        <f t="shared" si="0"/>
        <v>0</v>
      </c>
    </row>
    <row r="10" spans="1:4" ht="18" customHeight="1" x14ac:dyDescent="0.45">
      <c r="A10" s="3">
        <v>7</v>
      </c>
      <c r="B10" s="2"/>
      <c r="C10" s="2">
        <v>5000</v>
      </c>
      <c r="D10" s="2">
        <f t="shared" si="0"/>
        <v>0</v>
      </c>
    </row>
    <row r="11" spans="1:4" ht="18" customHeight="1" x14ac:dyDescent="0.45">
      <c r="A11" s="3">
        <v>8</v>
      </c>
      <c r="B11" s="2"/>
      <c r="C11" s="2">
        <v>5000</v>
      </c>
      <c r="D11" s="2">
        <f t="shared" si="0"/>
        <v>0</v>
      </c>
    </row>
    <row r="12" spans="1:4" ht="18" customHeight="1" x14ac:dyDescent="0.45">
      <c r="A12" s="3">
        <v>9</v>
      </c>
      <c r="B12" s="2"/>
      <c r="C12" s="2">
        <v>5000</v>
      </c>
      <c r="D12" s="2">
        <f t="shared" si="0"/>
        <v>0</v>
      </c>
    </row>
    <row r="13" spans="1:4" ht="18" customHeight="1" x14ac:dyDescent="0.45">
      <c r="A13" s="3">
        <v>10</v>
      </c>
      <c r="B13" s="2"/>
      <c r="C13" s="2">
        <v>5000</v>
      </c>
      <c r="D13" s="2">
        <f t="shared" si="0"/>
        <v>0</v>
      </c>
    </row>
    <row r="14" spans="1:4" ht="18" customHeight="1" x14ac:dyDescent="0.45">
      <c r="A14" s="3">
        <v>11</v>
      </c>
      <c r="B14" s="2"/>
      <c r="C14" s="2">
        <v>5000</v>
      </c>
      <c r="D14" s="2">
        <f>IF(B14 &gt;C14,C14,B14 )</f>
        <v>0</v>
      </c>
    </row>
    <row r="15" spans="1:4" ht="18" customHeight="1" x14ac:dyDescent="0.45">
      <c r="A15" s="3">
        <v>12</v>
      </c>
      <c r="B15" s="2"/>
      <c r="C15" s="2">
        <v>5000</v>
      </c>
      <c r="D15" s="2">
        <f t="shared" ref="D15:D23" si="1">IF(B15 &gt;C15,C15,B15 )</f>
        <v>0</v>
      </c>
    </row>
    <row r="16" spans="1:4" ht="18" customHeight="1" x14ac:dyDescent="0.45">
      <c r="A16" s="3">
        <v>13</v>
      </c>
      <c r="B16" s="2"/>
      <c r="C16" s="2">
        <v>5000</v>
      </c>
      <c r="D16" s="2">
        <f t="shared" si="1"/>
        <v>0</v>
      </c>
    </row>
    <row r="17" spans="1:4" ht="18" customHeight="1" x14ac:dyDescent="0.45">
      <c r="A17" s="3">
        <v>14</v>
      </c>
      <c r="B17" s="2"/>
      <c r="C17" s="2">
        <v>5000</v>
      </c>
      <c r="D17" s="2">
        <f t="shared" si="1"/>
        <v>0</v>
      </c>
    </row>
    <row r="18" spans="1:4" ht="18" customHeight="1" x14ac:dyDescent="0.45">
      <c r="A18" s="3">
        <v>15</v>
      </c>
      <c r="B18" s="2"/>
      <c r="C18" s="2">
        <v>5000</v>
      </c>
      <c r="D18" s="2">
        <f t="shared" si="1"/>
        <v>0</v>
      </c>
    </row>
    <row r="19" spans="1:4" ht="18" customHeight="1" x14ac:dyDescent="0.45">
      <c r="A19" s="3">
        <v>16</v>
      </c>
      <c r="B19" s="2"/>
      <c r="C19" s="2">
        <v>5000</v>
      </c>
      <c r="D19" s="2">
        <f t="shared" si="1"/>
        <v>0</v>
      </c>
    </row>
    <row r="20" spans="1:4" ht="18" customHeight="1" x14ac:dyDescent="0.45">
      <c r="A20" s="3">
        <v>17</v>
      </c>
      <c r="B20" s="2"/>
      <c r="C20" s="2">
        <v>5000</v>
      </c>
      <c r="D20" s="2">
        <f t="shared" si="1"/>
        <v>0</v>
      </c>
    </row>
    <row r="21" spans="1:4" ht="18" customHeight="1" x14ac:dyDescent="0.45">
      <c r="A21" s="3">
        <v>18</v>
      </c>
      <c r="B21" s="2"/>
      <c r="C21" s="2">
        <v>5000</v>
      </c>
      <c r="D21" s="2">
        <f t="shared" si="1"/>
        <v>0</v>
      </c>
    </row>
    <row r="22" spans="1:4" ht="18" customHeight="1" x14ac:dyDescent="0.45">
      <c r="A22" s="3">
        <v>19</v>
      </c>
      <c r="B22" s="2"/>
      <c r="C22" s="2">
        <v>5000</v>
      </c>
      <c r="D22" s="2">
        <f t="shared" si="1"/>
        <v>0</v>
      </c>
    </row>
    <row r="23" spans="1:4" ht="18" customHeight="1" x14ac:dyDescent="0.45">
      <c r="A23" s="3">
        <v>20</v>
      </c>
      <c r="B23" s="2"/>
      <c r="C23" s="2">
        <v>5000</v>
      </c>
      <c r="D23" s="2">
        <f t="shared" si="1"/>
        <v>0</v>
      </c>
    </row>
    <row r="24" spans="1:4" ht="18" customHeight="1" x14ac:dyDescent="0.45">
      <c r="A24" s="3">
        <v>21</v>
      </c>
      <c r="B24" s="2"/>
      <c r="C24" s="2">
        <v>5000</v>
      </c>
      <c r="D24" s="2">
        <f>IF(B24 &gt;C24,C24,B24 )</f>
        <v>0</v>
      </c>
    </row>
    <row r="25" spans="1:4" ht="18" customHeight="1" x14ac:dyDescent="0.45">
      <c r="A25" s="3">
        <v>22</v>
      </c>
      <c r="B25" s="2"/>
      <c r="C25" s="2">
        <v>5000</v>
      </c>
      <c r="D25" s="2">
        <f t="shared" ref="D25:D33" si="2">IF(B25 &gt;C25,C25,B25 )</f>
        <v>0</v>
      </c>
    </row>
    <row r="26" spans="1:4" ht="18" customHeight="1" x14ac:dyDescent="0.45">
      <c r="A26" s="3">
        <v>23</v>
      </c>
      <c r="B26" s="2"/>
      <c r="C26" s="2">
        <v>5000</v>
      </c>
      <c r="D26" s="2">
        <f t="shared" si="2"/>
        <v>0</v>
      </c>
    </row>
    <row r="27" spans="1:4" ht="18" customHeight="1" x14ac:dyDescent="0.45">
      <c r="A27" s="3">
        <v>24</v>
      </c>
      <c r="B27" s="2"/>
      <c r="C27" s="2">
        <v>5000</v>
      </c>
      <c r="D27" s="2">
        <f t="shared" si="2"/>
        <v>0</v>
      </c>
    </row>
    <row r="28" spans="1:4" ht="18" customHeight="1" x14ac:dyDescent="0.45">
      <c r="A28" s="3">
        <v>25</v>
      </c>
      <c r="B28" s="2"/>
      <c r="C28" s="2">
        <v>5000</v>
      </c>
      <c r="D28" s="2">
        <f t="shared" si="2"/>
        <v>0</v>
      </c>
    </row>
    <row r="29" spans="1:4" ht="18" customHeight="1" x14ac:dyDescent="0.45">
      <c r="A29" s="3">
        <v>26</v>
      </c>
      <c r="B29" s="2"/>
      <c r="C29" s="2">
        <v>5000</v>
      </c>
      <c r="D29" s="2">
        <f t="shared" si="2"/>
        <v>0</v>
      </c>
    </row>
    <row r="30" spans="1:4" ht="18" customHeight="1" x14ac:dyDescent="0.45">
      <c r="A30" s="3">
        <v>27</v>
      </c>
      <c r="B30" s="2"/>
      <c r="C30" s="2">
        <v>5000</v>
      </c>
      <c r="D30" s="2">
        <f t="shared" si="2"/>
        <v>0</v>
      </c>
    </row>
    <row r="31" spans="1:4" ht="18" customHeight="1" x14ac:dyDescent="0.45">
      <c r="A31" s="3">
        <v>28</v>
      </c>
      <c r="B31" s="2"/>
      <c r="C31" s="2">
        <v>5000</v>
      </c>
      <c r="D31" s="2">
        <f t="shared" si="2"/>
        <v>0</v>
      </c>
    </row>
    <row r="32" spans="1:4" ht="18" customHeight="1" x14ac:dyDescent="0.45">
      <c r="A32" s="3">
        <v>29</v>
      </c>
      <c r="B32" s="2"/>
      <c r="C32" s="2">
        <v>5000</v>
      </c>
      <c r="D32" s="2">
        <f t="shared" si="2"/>
        <v>0</v>
      </c>
    </row>
    <row r="33" spans="1:4" ht="18" customHeight="1" x14ac:dyDescent="0.45">
      <c r="A33" s="3">
        <v>30</v>
      </c>
      <c r="B33" s="2"/>
      <c r="C33" s="2">
        <v>5000</v>
      </c>
      <c r="D33" s="2">
        <f t="shared" si="2"/>
        <v>0</v>
      </c>
    </row>
    <row r="34" spans="1:4" ht="25.05" customHeight="1" x14ac:dyDescent="0.45">
      <c r="C34" s="3" t="s">
        <v>4</v>
      </c>
      <c r="D34" s="2">
        <f>SUM(D24:D33 )</f>
        <v>0</v>
      </c>
    </row>
  </sheetData>
  <phoneticPr fontI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1" manualBreakCount="1">
    <brk id="48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個人用</vt:lpstr>
      <vt:lpstr>事業者用</vt:lpstr>
      <vt:lpstr>個人用!Print_Area</vt:lpstr>
      <vt:lpstr>事業者用!Print_Area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生活環境課　環境政策班</dc:creator>
  <cp:lastModifiedBy>生活環境課　環境政策班</cp:lastModifiedBy>
  <cp:lastPrinted>2025-08-14T02:44:07Z</cp:lastPrinted>
  <dcterms:created xsi:type="dcterms:W3CDTF">2025-08-14T02:26:39Z</dcterms:created>
  <dcterms:modified xsi:type="dcterms:W3CDTF">2025-08-14T02:45:07Z</dcterms:modified>
</cp:coreProperties>
</file>